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pivotTables/pivotTable1.xml" ContentType="application/vnd.openxmlformats-officedocument.spreadsheetml.pivotTable+xml"/>
  <Override PartName="/xl/tables/table2.xml" ContentType="application/vnd.openxmlformats-officedocument.spreadsheetml.table+xml"/>
  <Override PartName="/xl/pivotTables/pivotTable2.xml" ContentType="application/vnd.openxmlformats-officedocument.spreadsheetml.pivotTable+xml"/>
  <Override PartName="/xl/pivotTables/pivotTable3.xml" ContentType="application/vnd.openxmlformats-officedocument.spreadsheetml.pivot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21"/>
  <workbookPr defaultThemeVersion="166925"/>
  <mc:AlternateContent xmlns:mc="http://schemas.openxmlformats.org/markup-compatibility/2006">
    <mc:Choice Requires="x15">
      <x15ac:absPath xmlns:x15ac="http://schemas.microsoft.com/office/spreadsheetml/2010/11/ac" url="\\.psf\Home\Library\CloudStorage\OneDrive-FordAccessibilitySolutions\personal\Documents\Fantasy Football\"/>
    </mc:Choice>
  </mc:AlternateContent>
  <xr:revisionPtr revIDLastSave="0" documentId="13_ncr:1_{65668597-5655-4858-A613-51441A8BA9B0}" xr6:coauthVersionLast="47" xr6:coauthVersionMax="47" xr10:uidLastSave="{00000000-0000-0000-0000-000000000000}"/>
  <bookViews>
    <workbookView xWindow="368" yWindow="368" windowWidth="7200" windowHeight="4582" xr2:uid="{020F0FC6-7798-495B-8FF0-AFEF5B9308F9}"/>
  </bookViews>
  <sheets>
    <sheet name="Instructions" sheetId="12" r:id="rId1"/>
    <sheet name="Players" sheetId="1" r:id="rId2"/>
    <sheet name="Auction Tracker" sheetId="11" r:id="rId3"/>
    <sheet name="Position Tracker" sheetId="7" r:id="rId4"/>
    <sheet name="Player Tracker" sheetId="10" r:id="rId5"/>
    <sheet name="teams" sheetId="4" r:id="rId6"/>
  </sheets>
  <definedNames>
    <definedName name="_xlnm._FilterDatabase" localSheetId="1" hidden="1">Players!$A$1:$F$294</definedName>
    <definedName name="Roster_Size">teams!$E$2</definedName>
    <definedName name="Starting_Balance">teams!$E$3</definedName>
    <definedName name="Teams">teams!$A:$A</definedName>
    <definedName name="Teams_in_League">teams!$E$4</definedName>
    <definedName name="Title">Players!$C$1</definedName>
  </definedNames>
  <calcPr calcId="191029"/>
  <pivotCaches>
    <pivotCache cacheId="1" r:id="rId7"/>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5" i="11" l="1"/>
  <c r="E5" i="11" s="1"/>
  <c r="D12" i="11"/>
  <c r="E12" i="11" s="1"/>
  <c r="D11" i="11"/>
  <c r="E11" i="11" s="1"/>
  <c r="D10" i="11"/>
  <c r="E10" i="11" s="1"/>
  <c r="D9" i="11"/>
  <c r="E9" i="11" s="1"/>
  <c r="D8" i="11"/>
  <c r="E8" i="11" s="1"/>
  <c r="D7" i="11"/>
  <c r="E7" i="11" s="1"/>
  <c r="D6" i="11"/>
  <c r="E6" i="11" s="1"/>
  <c r="E4" i="4"/>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C6B2341-BD92-4152-A37B-3AFE2FFEF01C}" keepAlive="1" name="Query - Table 0" description="Connection to the 'Table 0' query in the workbook." type="5" refreshedVersion="6" background="1" saveData="1">
    <dbPr connection="Provider=Microsoft.Mashup.OleDb.1;Data Source=$Workbook$;Location=Table 0;Extended Properties=&quot;&quot;" command="SELECT * FROM [Table 0]"/>
  </connection>
  <connection id="2" xr16:uid="{9B986335-6410-4E38-8FB8-D0695852AEE4}" keepAlive="1" name="Query - Table 0 (2)" description="Connection to the 'Table 0 (2)' query in the workbook." type="5" refreshedVersion="6" background="1">
    <dbPr connection="Provider=Microsoft.Mashup.OleDb.1;Data Source=$Workbook$;Location=Table 0 (2);Extended Properties=&quot;&quot;" command="SELECT * FROM [Table 0 (2)]"/>
  </connection>
  <connection id="3" xr16:uid="{9FE0E8DA-F4E4-413B-8C3A-9A3A2F5163B0}" keepAlive="1" name="Query - Table 0 (3)" description="Connection to the 'Table 0 (3)' query in the workbook." type="5" refreshedVersion="6" background="1">
    <dbPr connection="Provider=Microsoft.Mashup.OleDb.1;Data Source=$Workbook$;Location=Table 0 (3);Extended Properties=&quot;&quot;" command="SELECT * FROM [Table 0 (3)]"/>
  </connection>
  <connection id="4" xr16:uid="{98E7FA34-0C9A-4692-AA6E-47419E013F24}" keepAlive="1" name="Query - Table 0 (4)" description="Connection to the 'Table 0 (4)' query in the workbook." type="5" refreshedVersion="6" background="1">
    <dbPr connection="Provider=Microsoft.Mashup.OleDb.1;Data Source=$Workbook$;Location=Table 0 (4);Extended Properties=&quot;&quot;" command="SELECT * FROM [Table 0 (4)]"/>
  </connection>
  <connection id="5" xr16:uid="{414289D5-C134-45FB-8277-A883136EEFAC}" keepAlive="1" name="Query - Table 0 (5)" description="Connection to the 'Table 0 (5)' query in the workbook." type="5" refreshedVersion="6" background="1">
    <dbPr connection="Provider=Microsoft.Mashup.OleDb.1;Data Source=$Workbook$;Location=Table 0 (5);Extended Properties=&quot;&quot;" command="SELECT * FROM [Table 0 (5)]"/>
  </connection>
  <connection id="6" xr16:uid="{67F0E627-3293-40F9-99D8-0B8A04F9236E}" keepAlive="1" name="Query - Table 0 (6)" description="Connection to the 'Table 0 (6)' query in the workbook." type="5" refreshedVersion="6" background="1">
    <dbPr connection="Provider=Microsoft.Mashup.OleDb.1;Data Source=$Workbook$;Location=Table 0 (6);Extended Properties=&quot;&quot;" command="SELECT * FROM [Table 0 (6)]"/>
  </connection>
</connections>
</file>

<file path=xl/sharedStrings.xml><?xml version="1.0" encoding="utf-8"?>
<sst xmlns="http://schemas.openxmlformats.org/spreadsheetml/2006/main" count="1514" uniqueCount="470">
  <si>
    <t>Rank</t>
  </si>
  <si>
    <t>Owner</t>
  </si>
  <si>
    <t>Price</t>
  </si>
  <si>
    <t>Pos</t>
  </si>
  <si>
    <t>Row Labels</t>
  </si>
  <si>
    <t>(blank)</t>
  </si>
  <si>
    <t>Grand Total</t>
  </si>
  <si>
    <t>Team</t>
  </si>
  <si>
    <t>Spent</t>
  </si>
  <si>
    <t>Max Bid</t>
  </si>
  <si>
    <t>Column Labels</t>
  </si>
  <si>
    <t>Count of Pos</t>
  </si>
  <si>
    <t>Player Name</t>
  </si>
  <si>
    <t>Players Taken</t>
  </si>
  <si>
    <t>Count of Owner</t>
  </si>
  <si>
    <t>Team 1</t>
  </si>
  <si>
    <t>Team 2</t>
  </si>
  <si>
    <t>Team 3</t>
  </si>
  <si>
    <t>Team 5</t>
  </si>
  <si>
    <t>Team 6</t>
  </si>
  <si>
    <t>Team 7</t>
  </si>
  <si>
    <t>Team 8</t>
  </si>
  <si>
    <t>Team 4</t>
  </si>
  <si>
    <t>Item</t>
  </si>
  <si>
    <t>Value</t>
  </si>
  <si>
    <t>Roster Size</t>
  </si>
  <si>
    <t>Starting Balance</t>
  </si>
  <si>
    <t>Teams in League</t>
  </si>
  <si>
    <t>PreDraft</t>
  </si>
  <si>
    <t>Add or remove entries from the Team list if you will not be using 8 teams.</t>
  </si>
  <si>
    <t>Verify the Teams in League value on the Teams sheet updates if you add or remove entries from the list of Teams. The value is in cell E4 of the Teams sheet.</t>
  </si>
  <si>
    <t>Update the Roster Positions value in the Teams tab to reflect the number of roster positions you will be drafting. This is in Cell E2 of the Teams sheet.</t>
  </si>
  <si>
    <t>During Draft</t>
  </si>
  <si>
    <t>If an unlisted player is taken, use the unlisted entries at the end of the player list and edit details.</t>
  </si>
  <si>
    <t>Position Tracker will show you the number of players taken for a given roster position by each team. For example, your draft may require a certain number of QBS to be taken by each team. Move to a team and then use ctrl+right arrow to jump through the row of information.</t>
  </si>
  <si>
    <t>Player Tracker is just another view on the player data, showing you quickly how many players each team has and who took each player.  You can move down an individual team column to quickly review the players for a team.</t>
  </si>
  <si>
    <t>Tracking Draft</t>
  </si>
  <si>
    <t>After Draft</t>
  </si>
  <si>
    <t>Good luck and have fun.</t>
  </si>
  <si>
    <t>Use CTRL+pageUp and CTRL+PageDown to quickly move between sheets.</t>
  </si>
  <si>
    <t>Update the team names on the Teams sheet to reflect individuals in your league.  This is in in column A of the Teams sheet and the column has no column header.</t>
  </si>
  <si>
    <t>Update the Starting Balance on the Teams sheet to reflect the starting auction money your league uses.  This is in cell E3 on the Teams sheet.</t>
  </si>
  <si>
    <t>For each player taken, put the Team/owner name in the owner column on the Players sheet.  Use alt+down arrow to pick from the list of teams/owners defined on the Teams sheet.</t>
  </si>
  <si>
    <t>For each player taken, put the auction price in the price column on the Players sheet.</t>
  </si>
  <si>
    <t>For all tracking sheets, use the Refresh Data command on the Data ribbon to update as your auction progresses. Ctrl+alt+F5 is the shortcut.</t>
  </si>
  <si>
    <t>Auction Tracker will show you the number of players drafted by each team, the auction money spent, the number of players they still need and the maximum bid.  Note, players needed and max bid column titles may not read automatically with a screen reader.</t>
  </si>
  <si>
    <t>My ranking</t>
  </si>
  <si>
    <t>Needed</t>
  </si>
  <si>
    <t>QB</t>
  </si>
  <si>
    <t>Patrick Mahomes</t>
  </si>
  <si>
    <t>KC</t>
  </si>
  <si>
    <t>Josh Allen</t>
  </si>
  <si>
    <t>BUF</t>
  </si>
  <si>
    <t>Jalen Hurts</t>
  </si>
  <si>
    <t>PHI</t>
  </si>
  <si>
    <t>Lamar Jackson</t>
  </si>
  <si>
    <t>BAL</t>
  </si>
  <si>
    <t>Joe Burrow</t>
  </si>
  <si>
    <t>CIN</t>
  </si>
  <si>
    <t>Justin Fields</t>
  </si>
  <si>
    <t>CHI</t>
  </si>
  <si>
    <t>Justin Herbert</t>
  </si>
  <si>
    <t>LAC</t>
  </si>
  <si>
    <t>Trevor Lawrence</t>
  </si>
  <si>
    <t>JAX</t>
  </si>
  <si>
    <t>Deshaun Watson</t>
  </si>
  <si>
    <t>CLE</t>
  </si>
  <si>
    <t>Dak Prescott</t>
  </si>
  <si>
    <t>DAL</t>
  </si>
  <si>
    <t>Kirk Cousins</t>
  </si>
  <si>
    <t>MIN</t>
  </si>
  <si>
    <t>Tua Tagovailoa</t>
  </si>
  <si>
    <t>MIA</t>
  </si>
  <si>
    <t>Aaron Rodgers</t>
  </si>
  <si>
    <t>NYJ</t>
  </si>
  <si>
    <t>Anthony Richardson</t>
  </si>
  <si>
    <t>IND</t>
  </si>
  <si>
    <t>Geno Smith</t>
  </si>
  <si>
    <t>SEA</t>
  </si>
  <si>
    <t>Russell Wilson</t>
  </si>
  <si>
    <t>DEN</t>
  </si>
  <si>
    <t>Daniel Jones</t>
  </si>
  <si>
    <t>NYG</t>
  </si>
  <si>
    <t>Jared Goff</t>
  </si>
  <si>
    <t>DET</t>
  </si>
  <si>
    <t>Bryce Young</t>
  </si>
  <si>
    <t>CAR</t>
  </si>
  <si>
    <t>Jordan Love</t>
  </si>
  <si>
    <t>GB</t>
  </si>
  <si>
    <t>Kyler Murray</t>
  </si>
  <si>
    <t>ARI</t>
  </si>
  <si>
    <t>Matthew Stafford</t>
  </si>
  <si>
    <t>LAR</t>
  </si>
  <si>
    <t>Derek Carr</t>
  </si>
  <si>
    <t>NO</t>
  </si>
  <si>
    <t>Kenny Pickett</t>
  </si>
  <si>
    <t>PIT</t>
  </si>
  <si>
    <t>C.J. Stroud</t>
  </si>
  <si>
    <t>HOU</t>
  </si>
  <si>
    <t>Sam Howell</t>
  </si>
  <si>
    <t>WAS</t>
  </si>
  <si>
    <t>Jimmy Garoppolo</t>
  </si>
  <si>
    <t>LV</t>
  </si>
  <si>
    <t>Ryan Tannehill</t>
  </si>
  <si>
    <t>TEN</t>
  </si>
  <si>
    <t>Mac Jones</t>
  </si>
  <si>
    <t>NE</t>
  </si>
  <si>
    <t>Desmond Ridder</t>
  </si>
  <si>
    <t>ATL</t>
  </si>
  <si>
    <t>Trey Lance</t>
  </si>
  <si>
    <t>SF</t>
  </si>
  <si>
    <t>RB</t>
  </si>
  <si>
    <t>Christian McCaffrey</t>
  </si>
  <si>
    <t>Austin Ekeler</t>
  </si>
  <si>
    <t>Jonathan Taylor</t>
  </si>
  <si>
    <t>Saquon Barkley</t>
  </si>
  <si>
    <t>Nick Chubb</t>
  </si>
  <si>
    <t>Bijan Robinson</t>
  </si>
  <si>
    <t>Derrick Henry</t>
  </si>
  <si>
    <t>Josh Jacobs</t>
  </si>
  <si>
    <t>Tony Pollard</t>
  </si>
  <si>
    <t>Rhamondre Stevenson</t>
  </si>
  <si>
    <t>Breece Hall</t>
  </si>
  <si>
    <t>Najee Harris</t>
  </si>
  <si>
    <t>Travis Etienne</t>
  </si>
  <si>
    <t>Jahmyr Gibbs</t>
  </si>
  <si>
    <t>Joe Mixon</t>
  </si>
  <si>
    <t>Aaron Jones</t>
  </si>
  <si>
    <t>Dameon Pierce</t>
  </si>
  <si>
    <t>J.K. Dobbins</t>
  </si>
  <si>
    <t>Kenneth Walker</t>
  </si>
  <si>
    <t>James Conner</t>
  </si>
  <si>
    <t>Miles Sanders</t>
  </si>
  <si>
    <t>Alexander Mattison</t>
  </si>
  <si>
    <t>D'Andre Swift</t>
  </si>
  <si>
    <t>Cam Akers</t>
  </si>
  <si>
    <t>Rachaad White</t>
  </si>
  <si>
    <t>TB</t>
  </si>
  <si>
    <t>Alvin Kamara</t>
  </si>
  <si>
    <t>Isiah Pacheco</t>
  </si>
  <si>
    <t>James Cook</t>
  </si>
  <si>
    <t>AJ Dillon</t>
  </si>
  <si>
    <t>Javonte Williams</t>
  </si>
  <si>
    <t>Dalvin Cook</t>
  </si>
  <si>
    <t>FA</t>
  </si>
  <si>
    <t>David Montgomery</t>
  </si>
  <si>
    <t>Antonio Gibson</t>
  </si>
  <si>
    <t>Rashaad Penny</t>
  </si>
  <si>
    <t>Zach Charbonnet</t>
  </si>
  <si>
    <t>Samaje Perine</t>
  </si>
  <si>
    <t>Brian Robinson</t>
  </si>
  <si>
    <t>Jamaal Williams</t>
  </si>
  <si>
    <t>Damien Harris</t>
  </si>
  <si>
    <t>Devon Achane</t>
  </si>
  <si>
    <t>Elijah Mitchell</t>
  </si>
  <si>
    <t>Khalil Herbert</t>
  </si>
  <si>
    <t>Tyler Allgeier</t>
  </si>
  <si>
    <t>Devin Singletary</t>
  </si>
  <si>
    <t>D'Onta Foreman</t>
  </si>
  <si>
    <t>Jerick McKinnon</t>
  </si>
  <si>
    <t>Jaylen Warren</t>
  </si>
  <si>
    <t>Raheem Mostert</t>
  </si>
  <si>
    <t>Chuba Hubbard</t>
  </si>
  <si>
    <t>Ezekiel Elliott</t>
  </si>
  <si>
    <t>Tank Bigsby</t>
  </si>
  <si>
    <t>Kareem Hunt</t>
  </si>
  <si>
    <t>Jeff Wilson</t>
  </si>
  <si>
    <t>Jerome Ford</t>
  </si>
  <si>
    <t>Roschon Johnson</t>
  </si>
  <si>
    <t>Pierre Strong</t>
  </si>
  <si>
    <t>Leonard Fournette</t>
  </si>
  <si>
    <t>Kenneth Gainwell</t>
  </si>
  <si>
    <t>Chase Brown</t>
  </si>
  <si>
    <t>Kendre Miller</t>
  </si>
  <si>
    <t>Michael Carter</t>
  </si>
  <si>
    <t>Tyjae Spears</t>
  </si>
  <si>
    <t>Clyde Edwards-Helaire</t>
  </si>
  <si>
    <t>Zamir White</t>
  </si>
  <si>
    <t>Zach Evans</t>
  </si>
  <si>
    <t>Keaontay Ingram</t>
  </si>
  <si>
    <t>Gus Edwards</t>
  </si>
  <si>
    <t>Zack Moss</t>
  </si>
  <si>
    <t>Deuce Vaughn</t>
  </si>
  <si>
    <t>Cordarrelle Patterson</t>
  </si>
  <si>
    <t>Joshua Kelley</t>
  </si>
  <si>
    <t>DeWayne McBride</t>
  </si>
  <si>
    <t>Ronald Jones</t>
  </si>
  <si>
    <t>TE</t>
  </si>
  <si>
    <t>Travis Kelce</t>
  </si>
  <si>
    <t>Mark Andrews</t>
  </si>
  <si>
    <t>George Kittle</t>
  </si>
  <si>
    <t>Darren Waller</t>
  </si>
  <si>
    <t>T.J. Hockenson</t>
  </si>
  <si>
    <t>Kyle Pitts</t>
  </si>
  <si>
    <t>Dallas Goedert</t>
  </si>
  <si>
    <t>David Njoku</t>
  </si>
  <si>
    <t>Evan Engram</t>
  </si>
  <si>
    <t>Pat Freiermuth</t>
  </si>
  <si>
    <t>Cole Kmet</t>
  </si>
  <si>
    <t>Dalton Schultz</t>
  </si>
  <si>
    <t>Chigoziem Okonkwo</t>
  </si>
  <si>
    <t>Greg Dulcich</t>
  </si>
  <si>
    <t>Tyler Higbee</t>
  </si>
  <si>
    <t>Gerald Everett</t>
  </si>
  <si>
    <t>Michael Mayer</t>
  </si>
  <si>
    <t>Dalton Kincaid</t>
  </si>
  <si>
    <t>Dawson Knox</t>
  </si>
  <si>
    <t>Irv Smith</t>
  </si>
  <si>
    <t>Hayden Hurst</t>
  </si>
  <si>
    <t>Noah Fant</t>
  </si>
  <si>
    <t>Juwan Johnson</t>
  </si>
  <si>
    <t>Sam LaPorta</t>
  </si>
  <si>
    <t>Trey McBride</t>
  </si>
  <si>
    <t>Zach Ertz</t>
  </si>
  <si>
    <t>Cade Otton</t>
  </si>
  <si>
    <t>Hunter Henry</t>
  </si>
  <si>
    <t>Mike Gesicki</t>
  </si>
  <si>
    <t>Jelani Woods</t>
  </si>
  <si>
    <t>Isaiah Likely</t>
  </si>
  <si>
    <t>Taysom Hill</t>
  </si>
  <si>
    <t>Tyler Conklin</t>
  </si>
  <si>
    <t>Jake Ferguson</t>
  </si>
  <si>
    <t>Austin Hooper</t>
  </si>
  <si>
    <t>Logan Thomas</t>
  </si>
  <si>
    <t>Luke Musgrave</t>
  </si>
  <si>
    <t>Foster Moreau</t>
  </si>
  <si>
    <t>Darnell Washington</t>
  </si>
  <si>
    <t>C.J. Uzomah</t>
  </si>
  <si>
    <t>Tucker Kraft</t>
  </si>
  <si>
    <t>Luke Schoonmaker</t>
  </si>
  <si>
    <t>Peyton Hendershot</t>
  </si>
  <si>
    <t>Noah Gray</t>
  </si>
  <si>
    <t>Mo Alie-Cox</t>
  </si>
  <si>
    <t>Robert Tonyan</t>
  </si>
  <si>
    <t>Jody Fortson</t>
  </si>
  <si>
    <t>Brock Wright</t>
  </si>
  <si>
    <t>Jordan Akins</t>
  </si>
  <si>
    <t>Harrison Bryant</t>
  </si>
  <si>
    <t>Donald Parham</t>
  </si>
  <si>
    <t>Rob Gronkowski</t>
  </si>
  <si>
    <t>Kylen Granson</t>
  </si>
  <si>
    <t>Cole Turner</t>
  </si>
  <si>
    <t>Durham Smythe</t>
  </si>
  <si>
    <t>Dan Arnold</t>
  </si>
  <si>
    <t>Daniel Bellinger</t>
  </si>
  <si>
    <t>Albert Okwuegbunam</t>
  </si>
  <si>
    <t>John Bates</t>
  </si>
  <si>
    <t>Brycen Hopkins</t>
  </si>
  <si>
    <t>Josiah Deguara</t>
  </si>
  <si>
    <t>Brevin Jordan</t>
  </si>
  <si>
    <t>Jonnu Smith</t>
  </si>
  <si>
    <t>Cameron Brate</t>
  </si>
  <si>
    <t>Will Dissly</t>
  </si>
  <si>
    <t>Colby Parkinson</t>
  </si>
  <si>
    <t>Quintin Morris</t>
  </si>
  <si>
    <t>Josh Oliver</t>
  </si>
  <si>
    <t>Josh Whyle</t>
  </si>
  <si>
    <t>Brenton Strange</t>
  </si>
  <si>
    <t>Ryan Griffin</t>
  </si>
  <si>
    <t>Adam Trautman</t>
  </si>
  <si>
    <t>Cameron Latu</t>
  </si>
  <si>
    <t>Charlie Kolar</t>
  </si>
  <si>
    <t>Parker Hesse</t>
  </si>
  <si>
    <t>Tommy Tremble</t>
  </si>
  <si>
    <t>Pharaoh Brown</t>
  </si>
  <si>
    <t>Maxx Williams</t>
  </si>
  <si>
    <t>Tanner Hudson</t>
  </si>
  <si>
    <t>Zack Kuntz</t>
  </si>
  <si>
    <t>Drew Sample</t>
  </si>
  <si>
    <t>O.J. Howard</t>
  </si>
  <si>
    <t>Will Mallory</t>
  </si>
  <si>
    <t>Ian Thomas</t>
  </si>
  <si>
    <t>Teagan Quitoriano</t>
  </si>
  <si>
    <t>Zach Gentry</t>
  </si>
  <si>
    <t>WR</t>
  </si>
  <si>
    <t>Justin Jefferson</t>
  </si>
  <si>
    <t>Ja'Marr Chase</t>
  </si>
  <si>
    <t>Cooper Kupp</t>
  </si>
  <si>
    <t>Tyreek Hill</t>
  </si>
  <si>
    <t>Davante Adams</t>
  </si>
  <si>
    <t>Stefon Diggs</t>
  </si>
  <si>
    <t>A.J. Brown</t>
  </si>
  <si>
    <t>CeeDee Lamb</t>
  </si>
  <si>
    <t>Amon-Ra St. Brown</t>
  </si>
  <si>
    <t>Garrett Wilson</t>
  </si>
  <si>
    <t>Jaylen Waddle</t>
  </si>
  <si>
    <t>DeVonta Smith</t>
  </si>
  <si>
    <t>Chris Olave</t>
  </si>
  <si>
    <t>Tee Higgins</t>
  </si>
  <si>
    <t>Calvin Ridley</t>
  </si>
  <si>
    <t>Keenan Allen</t>
  </si>
  <si>
    <t>DK Metcalf</t>
  </si>
  <si>
    <t>Drake London</t>
  </si>
  <si>
    <t>Jerry Jeudy</t>
  </si>
  <si>
    <t>Chris Godwin</t>
  </si>
  <si>
    <t>Terry McLaurin</t>
  </si>
  <si>
    <t>Amari Cooper</t>
  </si>
  <si>
    <t>Deebo Samuel</t>
  </si>
  <si>
    <t>Tyler Lockett</t>
  </si>
  <si>
    <t>DJ Moore</t>
  </si>
  <si>
    <t>DeAndre Hopkins</t>
  </si>
  <si>
    <t>Brandon Aiyuk</t>
  </si>
  <si>
    <t>Michael Pittman</t>
  </si>
  <si>
    <t>Marquise Brown</t>
  </si>
  <si>
    <t>Christian Kirk</t>
  </si>
  <si>
    <t>Mike Williams</t>
  </si>
  <si>
    <t>Mike Evans</t>
  </si>
  <si>
    <t>Christian Watson</t>
  </si>
  <si>
    <t>Jordan Addison</t>
  </si>
  <si>
    <t>George Pickens</t>
  </si>
  <si>
    <t>Diontae Johnson</t>
  </si>
  <si>
    <t>Jahan Dotson</t>
  </si>
  <si>
    <t>Treylon Burks</t>
  </si>
  <si>
    <t>Kadarius Toney</t>
  </si>
  <si>
    <t>Brandin Cooks</t>
  </si>
  <si>
    <t>JuJu Smith-Schuster</t>
  </si>
  <si>
    <t>Michael Thomas</t>
  </si>
  <si>
    <t>Jaxon Smith-Njigba</t>
  </si>
  <si>
    <t>Quentin Johnston</t>
  </si>
  <si>
    <t>Gabe Davis</t>
  </si>
  <si>
    <t>Elijah Moore</t>
  </si>
  <si>
    <t>Jakobi Meyers</t>
  </si>
  <si>
    <t>Rondale Moore</t>
  </si>
  <si>
    <t>Courtland Sutton</t>
  </si>
  <si>
    <t>Jameson Williams</t>
  </si>
  <si>
    <t>Allen Lazard</t>
  </si>
  <si>
    <t>Zay Flowers</t>
  </si>
  <si>
    <t>Tyler Boyd</t>
  </si>
  <si>
    <t>Rashod Bateman</t>
  </si>
  <si>
    <t>Adam Thielen</t>
  </si>
  <si>
    <t>Rashee Rice</t>
  </si>
  <si>
    <t>Darnell Mooney</t>
  </si>
  <si>
    <t>Zay Jones</t>
  </si>
  <si>
    <t>Skyy Moore</t>
  </si>
  <si>
    <t>Alec Pierce</t>
  </si>
  <si>
    <t>Odell Beckham</t>
  </si>
  <si>
    <t>Romeo Doubs</t>
  </si>
  <si>
    <t>Curtis Samuel</t>
  </si>
  <si>
    <t>Jonathan Mingo</t>
  </si>
  <si>
    <t>Rashid Shaheed</t>
  </si>
  <si>
    <t>Michael Gallup</t>
  </si>
  <si>
    <t>K.J. Osborn</t>
  </si>
  <si>
    <t>Robert Woods</t>
  </si>
  <si>
    <t>Wan'Dale Robinson</t>
  </si>
  <si>
    <t>Jayden Reed</t>
  </si>
  <si>
    <t>Donovan Peoples-Jones</t>
  </si>
  <si>
    <t>DJ Chark</t>
  </si>
  <si>
    <t>Parris Campbell</t>
  </si>
  <si>
    <t>Josh Downs</t>
  </si>
  <si>
    <t>Jalin Hyatt</t>
  </si>
  <si>
    <t>Marvin Mims</t>
  </si>
  <si>
    <t>Marquez Valdes-Scantling</t>
  </si>
  <si>
    <t>Nico Collins</t>
  </si>
  <si>
    <t>Marvin Jones</t>
  </si>
  <si>
    <t>Mecole Hardman</t>
  </si>
  <si>
    <t>Khalil Shakir</t>
  </si>
  <si>
    <t>Isaiah Hodgins</t>
  </si>
  <si>
    <t>Greg Dortch</t>
  </si>
  <si>
    <t>Russell Gage</t>
  </si>
  <si>
    <t>Van Jefferson</t>
  </si>
  <si>
    <t>Hunter Renfrow</t>
  </si>
  <si>
    <t>Chase Claypool</t>
  </si>
  <si>
    <t>Darius Slayton</t>
  </si>
  <si>
    <t>DeVante Parker</t>
  </si>
  <si>
    <t>Tyquan Thornton</t>
  </si>
  <si>
    <t>Nathaniel Dell</t>
  </si>
  <si>
    <t>John Metchie</t>
  </si>
  <si>
    <t>Allen Robinson</t>
  </si>
  <si>
    <t>Joshua Palmer</t>
  </si>
  <si>
    <t>Terrace Marshall</t>
  </si>
  <si>
    <t>Tim Patrick</t>
  </si>
  <si>
    <t>Isaiah McKenzie</t>
  </si>
  <si>
    <t>Mack Hollins</t>
  </si>
  <si>
    <t>Corey Davis</t>
  </si>
  <si>
    <t>Jarvis Landry</t>
  </si>
  <si>
    <t>Jamal Agnew</t>
  </si>
  <si>
    <t>Braxton Berrios</t>
  </si>
  <si>
    <t>Kalif Raymond</t>
  </si>
  <si>
    <t>Jauan Jennings</t>
  </si>
  <si>
    <t>Xavier Hutchinson</t>
  </si>
  <si>
    <t>Noah Brown</t>
  </si>
  <si>
    <t>Ben Skowronek</t>
  </si>
  <si>
    <t>Kendrick Bourne</t>
  </si>
  <si>
    <t>Richie James</t>
  </si>
  <si>
    <t>Tutu Atwell</t>
  </si>
  <si>
    <t>Bills</t>
  </si>
  <si>
    <t>Rams</t>
  </si>
  <si>
    <t>Cowboys</t>
  </si>
  <si>
    <t>Patriots</t>
  </si>
  <si>
    <t>Packers</t>
  </si>
  <si>
    <t>49ers</t>
  </si>
  <si>
    <t>Chargers</t>
  </si>
  <si>
    <t>Broncos</t>
  </si>
  <si>
    <t>Buccaneers</t>
  </si>
  <si>
    <t>Chiefs</t>
  </si>
  <si>
    <t>Saints</t>
  </si>
  <si>
    <t>Dolphins</t>
  </si>
  <si>
    <t>Cardinals</t>
  </si>
  <si>
    <t>Bengals</t>
  </si>
  <si>
    <t>Ravens</t>
  </si>
  <si>
    <t>Vikings</t>
  </si>
  <si>
    <t>Titans</t>
  </si>
  <si>
    <t>Panthers</t>
  </si>
  <si>
    <t>Browns</t>
  </si>
  <si>
    <t>Commanders</t>
  </si>
  <si>
    <t>Steelers</t>
  </si>
  <si>
    <t>Eagles</t>
  </si>
  <si>
    <t>Jets</t>
  </si>
  <si>
    <t>Raiders</t>
  </si>
  <si>
    <t>Colts</t>
  </si>
  <si>
    <t>Seahawks</t>
  </si>
  <si>
    <t>Bears</t>
  </si>
  <si>
    <t>Giants</t>
  </si>
  <si>
    <t>Jaguars</t>
  </si>
  <si>
    <t>Lions</t>
  </si>
  <si>
    <t>Texans</t>
  </si>
  <si>
    <t>Falcons</t>
  </si>
  <si>
    <t>DEF</t>
  </si>
  <si>
    <t>Justin Tucker</t>
  </si>
  <si>
    <t>Evan McPherson</t>
  </si>
  <si>
    <t>Tyler Bass</t>
  </si>
  <si>
    <t>Harrison Butker</t>
  </si>
  <si>
    <t>Daniel Carlson</t>
  </si>
  <si>
    <t>Riley Patterson</t>
  </si>
  <si>
    <t>Jason Sanders</t>
  </si>
  <si>
    <t>Younghoe Koo</t>
  </si>
  <si>
    <t>Chris Boswell</t>
  </si>
  <si>
    <t>Brandon McManus</t>
  </si>
  <si>
    <t>Greg Zuerlein</t>
  </si>
  <si>
    <t>Jake Elliott</t>
  </si>
  <si>
    <t>Jason Myers</t>
  </si>
  <si>
    <t>Graham Gano</t>
  </si>
  <si>
    <t>Matthew Gay</t>
  </si>
  <si>
    <t>Greg Joseph</t>
  </si>
  <si>
    <t>Cade York</t>
  </si>
  <si>
    <t>Cameron Dicker</t>
  </si>
  <si>
    <t>Wil Lutz</t>
  </si>
  <si>
    <t>Matt Prater</t>
  </si>
  <si>
    <t>Jake Moody</t>
  </si>
  <si>
    <t>Anders Carlson</t>
  </si>
  <si>
    <t>Tristan Vizcaino</t>
  </si>
  <si>
    <t>Cairo Santos</t>
  </si>
  <si>
    <t>Chad Ryland</t>
  </si>
  <si>
    <t>Ka'imi Fairbairn</t>
  </si>
  <si>
    <t>Chase McLaughlin</t>
  </si>
  <si>
    <t>Joey Slye</t>
  </si>
  <si>
    <t>Eddy Pineiro</t>
  </si>
  <si>
    <t>Elliott Fry</t>
  </si>
  <si>
    <t>Caleb Shudak</t>
  </si>
  <si>
    <t>Tanner Brown</t>
  </si>
  <si>
    <t>Ryan Succop</t>
  </si>
  <si>
    <t>Michael Badgley</t>
  </si>
  <si>
    <t>Brett Maher</t>
  </si>
  <si>
    <t>Nick Folk</t>
  </si>
  <si>
    <t>Dustin Hopkins</t>
  </si>
  <si>
    <t>Randy Bullock</t>
  </si>
  <si>
    <t>Austin Seibert</t>
  </si>
  <si>
    <t>Zane Gonzalez</t>
  </si>
  <si>
    <t>Rodrigo Blankenship</t>
  </si>
  <si>
    <t>Mason Crosby</t>
  </si>
  <si>
    <t>Robbie Gould</t>
  </si>
  <si>
    <t>John Parker Romo</t>
  </si>
  <si>
    <t>Ryan Santoso</t>
  </si>
  <si>
    <t>Quinn Nordin</t>
  </si>
  <si>
    <t>Matt Ammendola</t>
  </si>
  <si>
    <t>Sam Ficken</t>
  </si>
  <si>
    <t>Sam Sloman</t>
  </si>
  <si>
    <t>Christopher Dunn</t>
  </si>
  <si>
    <t>Trey Wolff</t>
  </si>
  <si>
    <t>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</si>
</sst>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b/>
      <sz val="11"/>
      <color theme="1"/>
      <name val="Calibri"/>
      <family val="2"/>
      <scheme val="minor"/>
    </font>
    <font>
      <u/>
      <sz val="11"/>
      <color theme="10"/>
      <name val="Calibri"/>
      <family val="2"/>
      <scheme val="minor"/>
    </font>
    <font>
      <b/>
      <sz val="11"/>
      <color theme="0"/>
      <name val="Calibri"/>
      <family val="2"/>
      <scheme val="minor"/>
    </font>
    <font>
      <b/>
      <sz val="4"/>
      <color rgb="FF000000"/>
      <name val="Arial"/>
      <family val="2"/>
    </font>
    <font>
      <sz val="8"/>
      <color rgb="FF555555"/>
      <name val="Arial"/>
      <family val="2"/>
    </font>
    <font>
      <sz val="11"/>
      <color theme="1"/>
      <name val="Calibri"/>
    </font>
    <font>
      <sz val="10"/>
      <color theme="1"/>
      <name val="Calibri"/>
      <scheme val="minor"/>
    </font>
    <font>
      <sz val="6"/>
      <color rgb="FF555555"/>
      <name val="Arial"/>
      <family val="2"/>
    </font>
    <font>
      <sz val="11"/>
      <color theme="1"/>
      <name val="Calibri"/>
      <family val="2"/>
    </font>
  </fonts>
  <fills count="8">
    <fill>
      <patternFill patternType="none"/>
    </fill>
    <fill>
      <patternFill patternType="gray125"/>
    </fill>
    <fill>
      <patternFill patternType="solid">
        <fgColor theme="9"/>
        <bgColor theme="9"/>
      </patternFill>
    </fill>
    <fill>
      <patternFill patternType="solid">
        <fgColor theme="9" tint="0.79998168889431442"/>
        <bgColor theme="9" tint="0.79998168889431442"/>
      </patternFill>
    </fill>
    <fill>
      <patternFill patternType="solid">
        <fgColor rgb="FFFFFFFF"/>
        <bgColor indexed="64"/>
      </patternFill>
    </fill>
    <fill>
      <patternFill patternType="solid">
        <fgColor rgb="FFEFF2F6"/>
        <bgColor indexed="64"/>
      </patternFill>
    </fill>
    <fill>
      <patternFill patternType="solid">
        <fgColor rgb="FFFFFFFF"/>
        <bgColor rgb="FFFFFFFF"/>
      </patternFill>
    </fill>
    <fill>
      <patternFill patternType="solid">
        <fgColor rgb="FFF3F3F3"/>
        <bgColor rgb="FFF3F3F3"/>
      </patternFill>
    </fill>
  </fills>
  <borders count="9">
    <border>
      <left/>
      <right/>
      <top/>
      <bottom/>
      <diagonal/>
    </border>
    <border>
      <left style="thin">
        <color theme="9" tint="0.39997558519241921"/>
      </left>
      <right/>
      <top style="thin">
        <color theme="9" tint="0.39997558519241921"/>
      </top>
      <bottom style="thin">
        <color theme="9" tint="0.39997558519241921"/>
      </bottom>
      <diagonal/>
    </border>
    <border>
      <left/>
      <right/>
      <top style="thin">
        <color theme="9" tint="0.39997558519241921"/>
      </top>
      <bottom style="thin">
        <color theme="9" tint="0.39997558519241921"/>
      </bottom>
      <diagonal/>
    </border>
    <border>
      <left/>
      <right style="thin">
        <color theme="9" tint="0.39997558519241921"/>
      </right>
      <top style="thin">
        <color theme="9" tint="0.39997558519241921"/>
      </top>
      <bottom style="thin">
        <color theme="9" tint="0.39997558519241921"/>
      </bottom>
      <diagonal/>
    </border>
    <border>
      <left/>
      <right/>
      <top/>
      <bottom style="medium">
        <color rgb="FFE5E5E5"/>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theme="4" tint="0.39997558519241921"/>
      </left>
      <right/>
      <top style="double">
        <color theme="4"/>
      </top>
      <bottom style="thin">
        <color theme="4" tint="0.39997558519241921"/>
      </bottom>
      <diagonal/>
    </border>
    <border>
      <left/>
      <right style="thin">
        <color theme="4" tint="0.39997558519241921"/>
      </right>
      <top style="double">
        <color theme="4"/>
      </top>
      <bottom style="thin">
        <color theme="4" tint="0.39997558519241921"/>
      </bottom>
      <diagonal/>
    </border>
  </borders>
  <cellStyleXfs count="2">
    <xf numFmtId="0" fontId="0" fillId="0" borderId="0"/>
    <xf numFmtId="0" fontId="2" fillId="0" borderId="0" applyNumberFormat="0" applyFill="0" applyBorder="0" applyAlignment="0" applyProtection="0"/>
  </cellStyleXfs>
  <cellXfs count="29">
    <xf numFmtId="0" fontId="0" fillId="0" borderId="0" xfId="0"/>
    <xf numFmtId="0" fontId="1" fillId="0" borderId="0" xfId="0" applyFont="1" applyAlignment="1">
      <alignment horizontal="center" vertical="center" wrapText="1"/>
    </xf>
    <xf numFmtId="0" fontId="0" fillId="0" borderId="0" xfId="0" applyAlignment="1">
      <alignment vertical="center" wrapText="1"/>
    </xf>
    <xf numFmtId="0" fontId="2" fillId="0" borderId="0" xfId="1" applyAlignment="1">
      <alignment vertical="center" wrapText="1"/>
    </xf>
    <xf numFmtId="0" fontId="3" fillId="2" borderId="1" xfId="0" applyFont="1" applyFill="1" applyBorder="1"/>
    <xf numFmtId="0" fontId="3" fillId="2" borderId="2" xfId="0" applyFont="1" applyFill="1" applyBorder="1"/>
    <xf numFmtId="0" fontId="3" fillId="2" borderId="3" xfId="0" applyFont="1" applyFill="1" applyBorder="1"/>
    <xf numFmtId="0" fontId="0" fillId="3" borderId="2" xfId="0" applyFill="1" applyBorder="1"/>
    <xf numFmtId="0" fontId="0" fillId="3" borderId="3" xfId="0" applyFill="1" applyBorder="1"/>
    <xf numFmtId="0" fontId="0" fillId="0" borderId="2" xfId="0" applyBorder="1"/>
    <xf numFmtId="0" fontId="0" fillId="0" borderId="3" xfId="0" applyBorder="1"/>
    <xf numFmtId="0" fontId="0" fillId="0" borderId="0" xfId="0" pivotButton="1"/>
    <xf numFmtId="0" fontId="0" fillId="0" borderId="0" xfId="0" applyAlignment="1">
      <alignment horizontal="left"/>
    </xf>
    <xf numFmtId="0" fontId="4" fillId="5" borderId="0" xfId="0" applyFont="1" applyFill="1" applyAlignment="1">
      <alignment horizontal="left" vertical="center" wrapText="1"/>
    </xf>
    <xf numFmtId="0" fontId="2" fillId="4" borderId="0" xfId="1" applyFill="1" applyAlignment="1">
      <alignment vertical="center" wrapText="1"/>
    </xf>
    <xf numFmtId="0" fontId="5" fillId="4" borderId="4" xfId="0" applyFont="1" applyFill="1" applyBorder="1" applyAlignment="1">
      <alignment horizontal="center" vertical="center" wrapText="1"/>
    </xf>
    <xf numFmtId="0" fontId="6" fillId="0" borderId="5" xfId="0" applyFont="1" applyBorder="1"/>
    <xf numFmtId="0" fontId="0" fillId="0" borderId="4" xfId="0" applyBorder="1"/>
    <xf numFmtId="0" fontId="5" fillId="4" borderId="0" xfId="0" applyFont="1" applyFill="1" applyAlignment="1">
      <alignment horizontal="center" vertical="center" wrapText="1"/>
    </xf>
    <xf numFmtId="0" fontId="7" fillId="7" borderId="0" xfId="0" applyFont="1" applyFill="1"/>
    <xf numFmtId="0" fontId="7" fillId="6" borderId="0" xfId="0" applyFont="1" applyFill="1"/>
    <xf numFmtId="0" fontId="6" fillId="0" borderId="6" xfId="0" applyFont="1" applyBorder="1"/>
    <xf numFmtId="0" fontId="8" fillId="4" borderId="4" xfId="0" applyFont="1" applyFill="1" applyBorder="1" applyAlignment="1">
      <alignment horizontal="left" vertical="center" wrapText="1"/>
    </xf>
    <xf numFmtId="0" fontId="2" fillId="4" borderId="4" xfId="1" applyFill="1" applyBorder="1" applyAlignment="1">
      <alignment horizontal="left" vertical="center" wrapText="1" indent="3"/>
    </xf>
    <xf numFmtId="0" fontId="9" fillId="0" borderId="6" xfId="0" applyFont="1" applyBorder="1"/>
    <xf numFmtId="0" fontId="1" fillId="0" borderId="0" xfId="0" applyFont="1"/>
    <xf numFmtId="0" fontId="8" fillId="4" borderId="0" xfId="0" applyFont="1" applyFill="1" applyAlignment="1">
      <alignment horizontal="left" vertical="center" wrapText="1"/>
    </xf>
    <xf numFmtId="0" fontId="1" fillId="0" borderId="7" xfId="0" applyFont="1" applyBorder="1"/>
    <xf numFmtId="0" fontId="1" fillId="0" borderId="8" xfId="0" applyFont="1" applyBorder="1"/>
  </cellXfs>
  <cellStyles count="2">
    <cellStyle name="Hyperlink" xfId="1" builtinId="8"/>
    <cellStyle name="Normal" xfId="0" builtinId="0"/>
  </cellStyles>
  <dxfs count="5">
    <dxf>
      <font>
        <b/>
        <i val="0"/>
        <strike val="0"/>
        <condense val="0"/>
        <extend val="0"/>
        <outline val="0"/>
        <shadow val="0"/>
        <u val="none"/>
        <vertAlign val="baseline"/>
        <sz val="11"/>
        <color theme="1"/>
        <name val="Calibri"/>
        <family val="2"/>
        <scheme val="minor"/>
      </font>
      <border diagonalUp="0" diagonalDown="0">
        <left style="thin">
          <color theme="4" tint="0.39997558519241921"/>
        </left>
        <right/>
        <top style="double">
          <color theme="4"/>
        </top>
        <bottom style="thin">
          <color theme="4" tint="0.39997558519241921"/>
        </bottom>
        <vertical/>
        <horizontal/>
      </border>
    </dxf>
    <dxf>
      <fill>
        <patternFill patternType="solid">
          <fgColor indexed="64"/>
          <bgColor rgb="FFFFFFFF"/>
        </patternFill>
      </fill>
      <alignment horizontal="general" vertical="center" textRotation="0" wrapText="1" indent="0" justifyLastLine="0" shrinkToFit="0" readingOrder="0"/>
    </dxf>
    <dxf>
      <fill>
        <patternFill patternType="solid">
          <fgColor indexed="64"/>
          <bgColor rgb="FFFFFFFF"/>
        </patternFill>
      </fill>
      <alignment horizontal="general" vertical="center" textRotation="0" wrapText="1" indent="0" justifyLastLine="0" shrinkToFit="0" readingOrder="0"/>
    </dxf>
    <dxf>
      <font>
        <b val="0"/>
        <i val="0"/>
        <strike val="0"/>
        <condense val="0"/>
        <extend val="0"/>
        <outline val="0"/>
        <shadow val="0"/>
        <u val="none"/>
        <vertAlign val="baseline"/>
        <sz val="6"/>
        <color rgb="FF555555"/>
        <name val="Arial"/>
        <family val="2"/>
        <scheme val="none"/>
      </font>
      <fill>
        <patternFill patternType="solid">
          <fgColor indexed="64"/>
          <bgColor rgb="FFFFFFFF"/>
        </patternFill>
      </fill>
      <alignment horizontal="left" vertical="center" textRotation="0" wrapText="1" indent="0" justifyLastLine="0" shrinkToFit="0" readingOrder="0"/>
    </dxf>
    <dxf>
      <font>
        <b val="0"/>
        <i val="0"/>
        <strike val="0"/>
        <condense val="0"/>
        <extend val="0"/>
        <outline val="0"/>
        <shadow val="0"/>
        <u val="none"/>
        <vertAlign val="baseline"/>
        <sz val="11"/>
        <color theme="1"/>
        <name val="Calibri"/>
        <family val="2"/>
        <scheme val="none"/>
      </font>
      <fill>
        <patternFill patternType="none">
          <fgColor indexed="64"/>
          <bgColor indexed="65"/>
        </patternFill>
      </fill>
      <border diagonalUp="0" diagonalDown="0">
        <left style="thin">
          <color rgb="FF000000"/>
        </left>
        <right style="thin">
          <color rgb="FF000000"/>
        </right>
        <top/>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pivotCacheDefinition" Target="pivotCache/pivotCacheDefinition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connections" Target="connections.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OnLoad="1" refreshedBy="kellyford" refreshedDate="45136.636212962963" createdVersion="8" refreshedVersion="8" minRefreshableVersion="3" recordCount="491" xr:uid="{265DC5C0-CA78-42EB-A0D9-3A298C1FE2B7}">
  <cacheSource type="worksheet">
    <worksheetSource name="Table1"/>
  </cacheSource>
  <cacheFields count="7">
    <cacheField name="Pos" numFmtId="0">
      <sharedItems containsBlank="1" count="8">
        <s v="QB"/>
        <s v="RB"/>
        <s v="TE"/>
        <s v="WR"/>
        <m/>
        <s v="K" u="1"/>
        <s v="Def" u="1"/>
        <s v="UL" u="1"/>
      </sharedItems>
    </cacheField>
    <cacheField name="Rank" numFmtId="0">
      <sharedItems containsString="0" containsBlank="1" containsNumber="1" containsInteger="1" minValue="1" maxValue="300"/>
    </cacheField>
    <cacheField name="Player Name" numFmtId="0">
      <sharedItems containsBlank="1" count="564">
        <s v="Patrick Mahomes"/>
        <s v="Josh Allen"/>
        <s v="Jalen Hurts"/>
        <s v="Lamar Jackson"/>
        <s v="Joe Burrow"/>
        <s v="Justin Fields"/>
        <s v="Justin Herbert"/>
        <s v="Trevor Lawrence"/>
        <s v="Deshaun Watson"/>
        <s v="Dak Prescott"/>
        <s v="Kirk Cousins"/>
        <s v="Tua Tagovailoa"/>
        <s v="Aaron Rodgers"/>
        <s v="Anthony Richardson"/>
        <s v="Geno Smith"/>
        <s v="Russell Wilson"/>
        <s v="Daniel Jones"/>
        <s v="Jared Goff"/>
        <s v="Bryce Young"/>
        <s v="Jordan Love"/>
        <s v="Kyler Murray"/>
        <s v="Matthew Stafford"/>
        <s v="Derek Carr"/>
        <s v="Kenny Pickett"/>
        <s v="C.J. Stroud"/>
        <s v="Sam Howell"/>
        <s v="Jimmy Garoppolo"/>
        <s v="Ryan Tannehill"/>
        <s v="Mac Jones"/>
        <s v="Desmond Ridder"/>
        <s v="Trey Lance"/>
        <s v="Christian McCaffrey"/>
        <s v="Austin Ekeler"/>
        <s v="Jonathan Taylor"/>
        <s v="Saquon Barkley"/>
        <s v="Nick Chubb"/>
        <s v="Bijan Robinson"/>
        <s v="Derrick Henry"/>
        <s v="Josh Jacobs"/>
        <s v="Tony Pollard"/>
        <s v="Rhamondre Stevenson"/>
        <s v="Breece Hall"/>
        <s v="Najee Harris"/>
        <s v="Travis Etienne"/>
        <s v="Jahmyr Gibbs"/>
        <s v="Joe Mixon"/>
        <s v="Aaron Jones"/>
        <s v="Dameon Pierce"/>
        <s v="J.K. Dobbins"/>
        <s v="Kenneth Walker"/>
        <s v="James Conner"/>
        <s v="Miles Sanders"/>
        <s v="Alexander Mattison"/>
        <s v="D'Andre Swift"/>
        <s v="Cam Akers"/>
        <s v="Rachaad White"/>
        <s v="Alvin Kamara"/>
        <s v="Isiah Pacheco"/>
        <s v="James Cook"/>
        <s v="AJ Dillon"/>
        <s v="Javonte Williams"/>
        <s v="Dalvin Cook"/>
        <s v="David Montgomery"/>
        <s v="Antonio Gibson"/>
        <s v="Rashaad Penny"/>
        <s v="Zach Charbonnet"/>
        <s v="Samaje Perine"/>
        <s v="Brian Robinson"/>
        <s v="Jamaal Williams"/>
        <s v="Damien Harris"/>
        <s v="Devon Achane"/>
        <s v="Elijah Mitchell"/>
        <s v="Khalil Herbert"/>
        <s v="Tyler Allgeier"/>
        <s v="Devin Singletary"/>
        <s v="D'Onta Foreman"/>
        <s v="Jerick McKinnon"/>
        <s v="Jaylen Warren"/>
        <s v="Raheem Mostert"/>
        <s v="Chuba Hubbard"/>
        <s v="Ezekiel Elliott"/>
        <s v="Tank Bigsby"/>
        <s v="Kareem Hunt"/>
        <s v="Jeff Wilson"/>
        <s v="Jerome Ford"/>
        <s v="Roschon Johnson"/>
        <s v="Pierre Strong"/>
        <s v="Leonard Fournette"/>
        <s v="Kenneth Gainwell"/>
        <s v="Chase Brown"/>
        <s v="Kendre Miller"/>
        <s v="Michael Carter"/>
        <s v="Tyjae Spears"/>
        <s v="Clyde Edwards-Helaire"/>
        <s v="Zamir White"/>
        <s v="Zach Evans"/>
        <s v="Keaontay Ingram"/>
        <s v="Gus Edwards"/>
        <s v="Zack Moss"/>
        <s v="Deuce Vaughn"/>
        <s v="Cordarrelle Patterson"/>
        <s v="Joshua Kelley"/>
        <s v="DeWayne McBride"/>
        <s v="Ronald Jones"/>
        <s v="Travis Kelce"/>
        <s v="Mark Andrews"/>
        <s v="George Kittle"/>
        <s v="Darren Waller"/>
        <s v="T.J. Hockenson"/>
        <s v="Kyle Pitts"/>
        <s v="Dallas Goedert"/>
        <s v="David Njoku"/>
        <s v="Evan Engram"/>
        <s v="Pat Freiermuth"/>
        <s v="Cole Kmet"/>
        <s v="Dalton Schultz"/>
        <s v="Chigoziem Okonkwo"/>
        <s v="Greg Dulcich"/>
        <s v="Tyler Higbee"/>
        <s v="Gerald Everett"/>
        <s v="Michael Mayer"/>
        <s v="Dalton Kincaid"/>
        <s v="Dawson Knox"/>
        <s v="Irv Smith"/>
        <s v="Hayden Hurst"/>
        <s v="Noah Fant"/>
        <s v="Juwan Johnson"/>
        <s v="Sam LaPorta"/>
        <s v="Trey McBride"/>
        <s v="Zach Ertz"/>
        <s v="Cade Otton"/>
        <s v="Hunter Henry"/>
        <s v="Mike Gesicki"/>
        <s v="Jelani Woods"/>
        <s v="Isaiah Likely"/>
        <s v="Taysom Hill"/>
        <s v="Tyler Conklin"/>
        <s v="Jake Ferguson"/>
        <s v="Austin Hooper"/>
        <s v="Logan Thomas"/>
        <s v="Luke Musgrave"/>
        <s v="Foster Moreau"/>
        <s v="Darnell Washington"/>
        <s v="C.J. Uzomah"/>
        <s v="Tucker Kraft"/>
        <s v="Luke Schoonmaker"/>
        <s v="Peyton Hendershot"/>
        <s v="Noah Gray"/>
        <s v="Mo Alie-Cox"/>
        <s v="Robert Tonyan"/>
        <s v="Jody Fortson"/>
        <s v="Brock Wright"/>
        <s v="Jordan Akins"/>
        <s v="Harrison Bryant"/>
        <s v="Donald Parham"/>
        <s v="Rob Gronkowski"/>
        <s v="Kylen Granson"/>
        <s v="Cole Turner"/>
        <s v="Durham Smythe"/>
        <s v="Dan Arnold"/>
        <s v="Daniel Bellinger"/>
        <s v="Albert Okwuegbunam"/>
        <s v="John Bates"/>
        <s v="Brycen Hopkins"/>
        <s v="Josiah Deguara"/>
        <s v="Brevin Jordan"/>
        <s v="Jonnu Smith"/>
        <s v="Cameron Brate"/>
        <s v="Will Dissly"/>
        <s v="Colby Parkinson"/>
        <s v="Quintin Morris"/>
        <s v="Josh Oliver"/>
        <s v="Josh Whyle"/>
        <s v="Brenton Strange"/>
        <s v="Ryan Griffin"/>
        <s v="Adam Trautman"/>
        <s v="Cameron Latu"/>
        <s v="Charlie Kolar"/>
        <s v="Parker Hesse"/>
        <s v="Tommy Tremble"/>
        <s v="Pharaoh Brown"/>
        <s v="Maxx Williams"/>
        <s v="Tanner Hudson"/>
        <s v="Zack Kuntz"/>
        <s v="Drew Sample"/>
        <s v="O.J. Howard"/>
        <s v="Will Mallory"/>
        <s v="Ian Thomas"/>
        <s v="Teagan Quitoriano"/>
        <s v="Zach Gentry"/>
        <s v="Justin Jefferson"/>
        <s v="Ja'Marr Chase"/>
        <s v="Cooper Kupp"/>
        <s v="Tyreek Hill"/>
        <s v="Davante Adams"/>
        <s v="Stefon Diggs"/>
        <s v="A.J. Brown"/>
        <s v="CeeDee Lamb"/>
        <s v="Amon-Ra St. Brown"/>
        <s v="Garrett Wilson"/>
        <s v="Jaylen Waddle"/>
        <s v="DeVonta Smith"/>
        <s v="Chris Olave"/>
        <s v="Tee Higgins"/>
        <s v="Calvin Ridley"/>
        <s v="Keenan Allen"/>
        <s v="DK Metcalf"/>
        <s v="Drake London"/>
        <s v="Jerry Jeudy"/>
        <s v="Chris Godwin"/>
        <s v="Terry McLaurin"/>
        <s v="Amari Cooper"/>
        <s v="Deebo Samuel"/>
        <s v="Tyler Lockett"/>
        <s v="DJ Moore"/>
        <s v="DeAndre Hopkins"/>
        <s v="Brandon Aiyuk"/>
        <s v="Michael Pittman"/>
        <s v="Marquise Brown"/>
        <s v="Christian Kirk"/>
        <s v="Mike Williams"/>
        <s v="Mike Evans"/>
        <s v="Christian Watson"/>
        <s v="Jordan Addison"/>
        <s v="George Pickens"/>
        <s v="Diontae Johnson"/>
        <s v="Jahan Dotson"/>
        <s v="Treylon Burks"/>
        <s v="Kadarius Toney"/>
        <s v="Brandin Cooks"/>
        <s v="JuJu Smith-Schuster"/>
        <s v="Michael Thomas"/>
        <s v="Jaxon Smith-Njigba"/>
        <s v="Quentin Johnston"/>
        <s v="Gabe Davis"/>
        <s v="Elijah Moore"/>
        <s v="Jakobi Meyers"/>
        <s v="Rondale Moore"/>
        <s v="Courtland Sutton"/>
        <s v="Jameson Williams"/>
        <s v="Allen Lazard"/>
        <s v="Zay Flowers"/>
        <s v="Tyler Boyd"/>
        <s v="Rashod Bateman"/>
        <s v="Adam Thielen"/>
        <s v="Rashee Rice"/>
        <s v="Darnell Mooney"/>
        <s v="Zay Jones"/>
        <s v="Skyy Moore"/>
        <s v="Alec Pierce"/>
        <s v="Odell Beckham"/>
        <s v="Romeo Doubs"/>
        <s v="Curtis Samuel"/>
        <s v="Jonathan Mingo"/>
        <s v="Rashid Shaheed"/>
        <s v="Michael Gallup"/>
        <s v="K.J. Osborn"/>
        <s v="Robert Woods"/>
        <s v="Wan'Dale Robinson"/>
        <s v="Jayden Reed"/>
        <s v="Donovan Peoples-Jones"/>
        <s v="DJ Chark"/>
        <s v="Parris Campbell"/>
        <s v="Josh Downs"/>
        <s v="Jalin Hyatt"/>
        <s v="Marvin Mims"/>
        <s v="Marquez Valdes-Scantling"/>
        <s v="Nico Collins"/>
        <s v="Marvin Jones"/>
        <s v="Mecole Hardman"/>
        <s v="Khalil Shakir"/>
        <s v="Isaiah Hodgins"/>
        <s v="Greg Dortch"/>
        <s v="Russell Gage"/>
        <s v="Van Jefferson"/>
        <s v="Hunter Renfrow"/>
        <s v="Chase Claypool"/>
        <s v="Darius Slayton"/>
        <s v="DeVante Parker"/>
        <s v="Tyquan Thornton"/>
        <s v="Nathaniel Dell"/>
        <s v="John Metchie"/>
        <s v="Allen Robinson"/>
        <s v="Joshua Palmer"/>
        <s v="Terrace Marshall"/>
        <s v="Tim Patrick"/>
        <s v="Isaiah McKenzie"/>
        <s v="Mack Hollins"/>
        <s v="Corey Davis"/>
        <s v="Jarvis Landry"/>
        <s v="Jamal Agnew"/>
        <s v="Braxton Berrios"/>
        <s v="Kalif Raymond"/>
        <s v="Jauan Jennings"/>
        <s v="Xavier Hutchinson"/>
        <s v="Noah Brown"/>
        <s v="Ben Skowronek"/>
        <s v="Kendrick Bourne"/>
        <s v="Richie James"/>
        <s v="Tutu Atwell"/>
        <m/>
        <s v="Patrick Mahomes II" u="1"/>
        <s v="Tom Brady" u="1"/>
        <s v="Baker Mayfield" u="1"/>
        <s v="Jameis Winston" u="1"/>
        <s v="Matt Ryan" u="1"/>
        <s v="Carson Wentz" u="1"/>
        <s v="Zach Wilson" u="1"/>
        <s v="Drew Lock" u="1"/>
        <s v="Davis Mills" u="1"/>
        <s v="Mitchell Trubisky" u="1"/>
        <s v="Marcus Mariota" u="1"/>
        <s v="Jacoby Brissett" u="1"/>
        <s v="Desmond Rider" u="1"/>
        <s v="Mason Rudolph" u="1"/>
        <s v="Joe Flacco" u="1"/>
        <s v="Trevor Siemian" u="1"/>
        <s v="Tyrod Taylor" u="1"/>
        <s v="Sam Darnold" u="1"/>
        <s v="Cooper Rush" u="1"/>
        <s v="Andy Dalton" u="1"/>
        <s v="Tyler Huntley" u="1"/>
        <s v="Teddy Bridgewater" u="1"/>
        <s v="C.J. Beathard" u="1"/>
        <s v="Case Keenum" u="1"/>
        <s v="Brandon Allen" u="1"/>
        <s v="Chase Daniel" u="1"/>
        <s v="Taylor Heinicke" u="1"/>
        <s v="Nick Mullens" u="1"/>
        <s v="Malik Willis" u="1"/>
        <s v="John Wolford" u="1"/>
        <s v="Sean Mannion" u="1"/>
        <s v="Colt McCoy" u="1"/>
        <s v="Brian Hoyer" u="1"/>
        <s v="Nick Foles" u="1"/>
        <s v="Gardner Minshew II" u="1"/>
        <s v="Kyle Allen" u="1"/>
        <s v="Blaine Gabbert" u="1"/>
        <s v="Brett Rypien" u="1"/>
        <s v="Tim Boyle" u="1"/>
        <s v="Chad Henne" u="1"/>
        <s v="Chase Edmonds" u="1"/>
        <s v="Melvin Gordon" u="1"/>
        <s v="Darrell Henderson Jr." u="1"/>
        <s v="Nyheim Hines" u="1"/>
        <s v="Isaiah Spiller" u="1"/>
        <s v="Marlon Mack" u="1"/>
        <s v="J.D. McKissic" u="1"/>
        <s v="James Robinson" u="1"/>
        <s v="Mark Ingram II" u="1"/>
        <s v="Kenyan Drake" u="1"/>
        <s v="Rex Burkhead" u="1"/>
        <s v="Darrel Williams" u="1"/>
        <s v="Sony Michel" u="1"/>
        <s v="Matt Breida" u="1"/>
        <s v="Chris Evans" u="1"/>
        <s v="Dontrell Hilliard" u="1"/>
        <s v="Boston Scott" u="1"/>
        <s v="Ke'Shawn Vaughn" u="1"/>
        <s v="Trey Sermon" u="1"/>
        <s v="Eno Benjamin" u="1"/>
        <s v="Travis Homer" u="1"/>
        <s v="Phillip Lindsay" u="1"/>
        <s v="Hassan Haskins" u="1"/>
        <s v="Mike Davis" u="1"/>
        <s v="Anthony McFarland Jr." u="1"/>
        <s v="D'Ernest Johnson" u="1"/>
        <s v="Jermar Jefferson" u="1"/>
        <s v="Damien Williams" u="1"/>
        <s v="Gary Brightwell" u="1"/>
        <s v="Ty Montgomery" u="1"/>
        <s v="Tony Jones Jr." u="1"/>
        <s v="Ameer Abdullah" u="1"/>
        <s v="Kene Nwangwu" u="1"/>
        <s v="Myles Gaskin" u="1"/>
        <s v="Benny Snell Jr." u="1"/>
        <s v="Ty Chandler" u="1"/>
        <s v="Tyrion Davis-Price" u="1"/>
        <s v="Kylin Hill" u="1"/>
        <s v="Justice Hill" u="1"/>
        <s v="Derrick Gore" u="1"/>
        <s v="Tevin Coleman" u="1"/>
        <s v="Dare Ogunbowale" u="1"/>
        <s v="Duke Johnson" u="1"/>
        <s v="Darrynton Evans" u="1"/>
        <s v="Kyren Williams" u="1"/>
        <s v="Rico Dowdle" u="1"/>
        <s v="Demetric Felton" u="1"/>
        <s v="Deejay Dallas" u="1"/>
        <s v="Jordan Wilkins" u="1"/>
        <s v="Snoop Conner" u="1"/>
        <s v="Mike Boone" u="1"/>
        <s v="Qadree Ollison" u="1"/>
        <s v="Giovani Bernard" u="1"/>
        <s v="Mekhi Sargent" u="1"/>
        <s v="Malcolm Brown" u="1"/>
        <s v="Malik Davis" u="1"/>
        <s v="Jason Huntley" u="1"/>
        <s v="Ty Johnson" u="1"/>
        <s v="Jaret Patterson" u="1"/>
        <s v="Godwin Igwebuike" u="1"/>
        <s v="Larry Rountree III" u="1"/>
        <s v="Trestan Ebner" u="1"/>
        <s v="Spencer Brown" u="1"/>
        <s v="Damarea Crockett" u="1"/>
        <s v="Jake Funk" u="1"/>
        <s v="Ty'Son Williams" u="1"/>
        <s v="Trayveon Williams" u="1"/>
        <s v="Antonio Williams" u="1"/>
        <s v="Patrick Taylor" u="1"/>
        <s v="Michael Pittman Jr." u="1"/>
        <s v="Gabriel Davis" u="1"/>
        <s v="Kenny Golladay" u="1"/>
        <s v="Amari Rodgers" u="1"/>
        <s v="Robby Anderson" u="1"/>
        <s v="Jalen Tolbert" u="1"/>
        <s v="Laviska Shenault Jr." u="1"/>
        <s v="Julio Jones" u="1"/>
        <s v="KJ Hamler" u="1"/>
        <s v="Marvin Jones Jr." u="1"/>
        <s v="Devin Duvernay" u="1"/>
        <s v="Bryan Edwards" u="1"/>
        <s v="Jamison Crowder" u="1"/>
        <s v="Van Jefferson Jr." u="1"/>
        <s v="Nick Westbrook-Ikhine" u="1"/>
        <s v="Sterling Shepard" u="1"/>
        <s v="Byron Pringle" u="1"/>
        <s v="Sammy Watkins" u="1"/>
        <s v="Terrace Marshall Jr." u="1"/>
        <s v="Chris Conley" u="1"/>
        <s v="Randall Cobb" u="1"/>
        <s v="A.J. Green" u="1"/>
        <s v="Velus Jones" u="1"/>
        <s v="James Washington" u="1"/>
        <s v="Cedrick Wilson" u="1"/>
        <s v="David Bell" u="1"/>
        <s v="Freddie Swain" u="1"/>
        <s v="James Poche" u="1"/>
        <s v="Olamide Zaccheaus" u="1"/>
        <s v="Jalen Guyton" u="1"/>
        <s v="Nelson Agholor" u="1"/>
        <s v="Demarcus Robinson" u="1"/>
        <s v="Quez Watkins" u="1"/>
        <s v="Dyami Brown" u="1"/>
        <s v="Keelan Cole" u="1"/>
        <s v="Dez Fitzpatrick" u="1"/>
        <s v="Tylan Wallace" u="1"/>
        <s v="Chris Moore" u="1"/>
        <s v="Ben Skowonek" u="1"/>
        <s v="Marquez Callaway" u="1"/>
        <s v="Josh Reynolds" u="1"/>
        <s v="Montrell Washington" u="1"/>
        <s v="Auden Tate" u="1"/>
        <s v="Erik Ezukanma" u="1"/>
        <s v="Rashard Higgins" u="1"/>
        <s v="Ray-Ray McCloud" u="1"/>
        <s v="Zach Pascal" u="1"/>
        <s v="Phillip Dorsett" u="1"/>
        <s v="Dezmon Patmon" u="1"/>
        <s v="Ihmir Smith-Marsette" u="1"/>
        <s v="Calvin Austin" u="1"/>
        <s v="Anthony Schwartz" u="1"/>
        <s v="Kyle Phillips" u="1"/>
        <s v="Dee Eskridge" u="1"/>
        <s v="Equanimeous St. Brown" u="1"/>
        <s v="N'Keal Harry" u="1"/>
        <s v="Stanley Morgan" u="1"/>
        <s v="Antoine Wesley" u="1"/>
        <s v="Dennis Houston" u="1"/>
        <s v="Ashton Dulin" u="1"/>
        <s v="Bo Melton" u="1"/>
        <s v="Danny Gray" u="1"/>
        <s v="Bisi Johnson" u="1"/>
        <s v="Mike Thomas" u="1"/>
        <s v="Tyler Johnson" u="1"/>
        <s v="Cam Sims" u="1"/>
        <s v="Josh Gordon" u="1"/>
        <s v="Denzel Mims" u="1"/>
        <s v="Quintez Cephus" u="1"/>
        <s v="Kendall Hinton" u="1"/>
        <s v="Slade Bolden" u="1"/>
        <s v="Lynn Bowden" u="1"/>
        <s v="Jakeem Grant" u="1"/>
        <s v="Miles Boykin" u="1"/>
        <s v="Shi Smith" u="1"/>
        <s v="DeAndre Carter" u="1"/>
        <s v="Jalen Reagor" u="1"/>
        <s v="Frank Darby" u="1"/>
        <s v="Laquon Treadwell" u="1"/>
        <s v="Tre'Quan Smith" u="1"/>
        <s v="Kyle Rudolph" u="1"/>
        <s v="Ricky Seal-Jones" u="1"/>
        <s v="Geoff Swaim" u="1"/>
        <s v="Anthony Firkser" u="1"/>
        <s v="Zach Davidson" u="1"/>
        <s v="Tyler Kroft" u="1"/>
        <s v="Kendall Blanton" u="1"/>
        <s v="Jack Stoll" u="1"/>
        <s v="Blake Bell" u="1"/>
        <s v="Justin Tucker" u="1"/>
        <s v="Nick Folk" u="1"/>
        <s v="Harrison Butker" u="1"/>
        <s v="Robbie Gould" u="1"/>
        <s v="Matt Gay" u="1"/>
        <s v="Evan McPherson" u="1"/>
        <s v="Daniel Carlson" u="1"/>
        <s v="Matt Prater" u="1"/>
        <s v="Brandon McManus" u="1"/>
        <s v="Brett Maher" u="1"/>
        <s v="Ryan Succop" u="1"/>
        <s v="Tyler Bass" u="1"/>
        <s v="Mason Crosby" u="1"/>
        <s v="Younghoe Koo" u="1"/>
        <s v="Greg Joseph" u="1"/>
        <s v="Wil Lutz" u="1"/>
        <s v="Cade York" u="1"/>
        <s v="Jason Sanders" u="1"/>
        <s v="Dustin Hopkins" u="1"/>
        <s v="Jake Elliott" u="1"/>
        <s v="Randy Bullock" u="1"/>
        <s v="Chris Boswell" u="1"/>
        <s v="Joey Slye" u="1"/>
        <s v="Graham Gano" u="1"/>
        <s v="Rodrigo Blankenship" u="1"/>
        <s v="Jason Myers" u="1"/>
        <s v="Cairo Santos" u="1"/>
        <s v="RileyPatterson" u="1"/>
        <s v="Fairbairn Ka'imi" u="1"/>
        <s v="Zane Gonzalez" u="1"/>
        <s v="Ryan Santoso" u="1"/>
        <s v="Greg Zuerlein" u="1"/>
        <s v="Bills" u="1"/>
        <s v="Rams" u="1"/>
        <s v="Cowboys" u="1"/>
        <s v="Patriots" u="1"/>
        <s v="Packers" u="1"/>
        <s v="49ers" u="1"/>
        <s v="Chargers" u="1"/>
        <s v="Broncos" u="1"/>
        <s v="Buccaneers" u="1"/>
        <s v="Chiefs" u="1"/>
        <s v="Saints" u="1"/>
        <s v="Dolphins" u="1"/>
        <s v="Cardinals" u="1"/>
        <s v="Bengals" u="1"/>
        <s v="Ravens" u="1"/>
        <s v="Vikings" u="1"/>
        <s v="Titans" u="1"/>
        <s v="Panthers" u="1"/>
        <s v="Browns" u="1"/>
        <s v="Commanders" u="1"/>
        <s v="Steelers" u="1"/>
        <s v="Eagles" u="1"/>
        <s v="Jets" u="1"/>
        <s v="Raiders" u="1"/>
        <s v="Colts" u="1"/>
        <s v="Seahawks" u="1"/>
        <s v="Bears" u="1"/>
        <s v="Giants" u="1"/>
        <s v="Jaguars" u="1"/>
        <s v="Lions" u="1"/>
        <s v="Texans" u="1"/>
        <s v="Falcons" u="1"/>
        <s v="Unlisted" u="1"/>
      </sharedItems>
    </cacheField>
    <cacheField name="Team" numFmtId="0">
      <sharedItems containsBlank="1"/>
    </cacheField>
    <cacheField name="Owner" numFmtId="0">
      <sharedItems containsBlank="1" containsMixedTypes="1" containsNumber="1" containsInteger="1" minValue="2" maxValue="11" count="5">
        <s v="Team 2"/>
        <m/>
        <n v="11" u="1"/>
        <n v="2" u="1"/>
        <n v="3" u="1"/>
      </sharedItems>
    </cacheField>
    <cacheField name="Price" numFmtId="0">
      <sharedItems containsString="0" containsBlank="1" containsNumber="1" containsInteger="1" minValue="40" maxValue="100"/>
    </cacheField>
    <cacheField name="My ranking"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491">
  <r>
    <x v="0"/>
    <n v="19"/>
    <x v="0"/>
    <s v="KC"/>
    <x v="0"/>
    <n v="40"/>
    <m/>
  </r>
  <r>
    <x v="0"/>
    <n v="25"/>
    <x v="1"/>
    <s v="BUF"/>
    <x v="0"/>
    <n v="100"/>
    <m/>
  </r>
  <r>
    <x v="0"/>
    <n v="36"/>
    <x v="2"/>
    <s v="PHI"/>
    <x v="0"/>
    <n v="45"/>
    <m/>
  </r>
  <r>
    <x v="0"/>
    <n v="44"/>
    <x v="3"/>
    <s v="BAL"/>
    <x v="1"/>
    <m/>
    <m/>
  </r>
  <r>
    <x v="0"/>
    <n v="52"/>
    <x v="4"/>
    <s v="CIN"/>
    <x v="1"/>
    <m/>
    <m/>
  </r>
  <r>
    <x v="0"/>
    <n v="56"/>
    <x v="5"/>
    <s v="CHI"/>
    <x v="1"/>
    <m/>
    <m/>
  </r>
  <r>
    <x v="0"/>
    <n v="69"/>
    <x v="6"/>
    <s v="LAC"/>
    <x v="1"/>
    <m/>
    <m/>
  </r>
  <r>
    <x v="0"/>
    <n v="70"/>
    <x v="7"/>
    <s v="JAX"/>
    <x v="1"/>
    <m/>
    <m/>
  </r>
  <r>
    <x v="0"/>
    <n v="77"/>
    <x v="8"/>
    <s v="CLE"/>
    <x v="1"/>
    <m/>
    <m/>
  </r>
  <r>
    <x v="0"/>
    <n v="87"/>
    <x v="9"/>
    <s v="DAL"/>
    <x v="1"/>
    <m/>
    <m/>
  </r>
  <r>
    <x v="0"/>
    <n v="89"/>
    <x v="10"/>
    <s v="MIN"/>
    <x v="1"/>
    <m/>
    <m/>
  </r>
  <r>
    <x v="0"/>
    <n v="90"/>
    <x v="11"/>
    <s v="MIA"/>
    <x v="1"/>
    <m/>
    <m/>
  </r>
  <r>
    <x v="0"/>
    <n v="100"/>
    <x v="12"/>
    <s v="NYJ"/>
    <x v="1"/>
    <m/>
    <m/>
  </r>
  <r>
    <x v="0"/>
    <n v="105"/>
    <x v="13"/>
    <s v="IND"/>
    <x v="1"/>
    <m/>
    <m/>
  </r>
  <r>
    <x v="0"/>
    <n v="107"/>
    <x v="14"/>
    <s v="SEA"/>
    <x v="1"/>
    <m/>
    <m/>
  </r>
  <r>
    <x v="0"/>
    <n v="112"/>
    <x v="15"/>
    <s v="DEN"/>
    <x v="1"/>
    <m/>
    <m/>
  </r>
  <r>
    <x v="0"/>
    <n v="116"/>
    <x v="16"/>
    <s v="NYG"/>
    <x v="1"/>
    <m/>
    <m/>
  </r>
  <r>
    <x v="0"/>
    <n v="132"/>
    <x v="17"/>
    <s v="DET"/>
    <x v="1"/>
    <m/>
    <m/>
  </r>
  <r>
    <x v="0"/>
    <n v="135"/>
    <x v="18"/>
    <s v="CAR"/>
    <x v="1"/>
    <m/>
    <m/>
  </r>
  <r>
    <x v="0"/>
    <n v="150"/>
    <x v="19"/>
    <s v="GB"/>
    <x v="1"/>
    <m/>
    <m/>
  </r>
  <r>
    <x v="0"/>
    <n v="152"/>
    <x v="20"/>
    <s v="ARI"/>
    <x v="1"/>
    <m/>
    <m/>
  </r>
  <r>
    <x v="0"/>
    <n v="153"/>
    <x v="21"/>
    <s v="LAR"/>
    <x v="1"/>
    <m/>
    <m/>
  </r>
  <r>
    <x v="0"/>
    <n v="165"/>
    <x v="22"/>
    <s v="NO"/>
    <x v="1"/>
    <m/>
    <m/>
  </r>
  <r>
    <x v="0"/>
    <n v="177"/>
    <x v="23"/>
    <s v="PIT"/>
    <x v="1"/>
    <m/>
    <m/>
  </r>
  <r>
    <x v="0"/>
    <n v="179"/>
    <x v="24"/>
    <s v="HOU"/>
    <x v="1"/>
    <m/>
    <m/>
  </r>
  <r>
    <x v="0"/>
    <n v="184"/>
    <x v="25"/>
    <s v="WAS"/>
    <x v="1"/>
    <m/>
    <m/>
  </r>
  <r>
    <x v="0"/>
    <n v="212"/>
    <x v="26"/>
    <s v="LV"/>
    <x v="1"/>
    <m/>
    <m/>
  </r>
  <r>
    <x v="0"/>
    <n v="214"/>
    <x v="27"/>
    <s v="TEN"/>
    <x v="1"/>
    <m/>
    <m/>
  </r>
  <r>
    <x v="0"/>
    <n v="230"/>
    <x v="28"/>
    <s v="NE"/>
    <x v="1"/>
    <m/>
    <m/>
  </r>
  <r>
    <x v="0"/>
    <n v="247"/>
    <x v="29"/>
    <s v="ATL"/>
    <x v="1"/>
    <m/>
    <m/>
  </r>
  <r>
    <x v="0"/>
    <n v="284"/>
    <x v="30"/>
    <s v="SF"/>
    <x v="1"/>
    <m/>
    <m/>
  </r>
  <r>
    <x v="1"/>
    <n v="6"/>
    <x v="31"/>
    <s v="SF"/>
    <x v="1"/>
    <m/>
    <m/>
  </r>
  <r>
    <x v="1"/>
    <n v="7"/>
    <x v="32"/>
    <s v="LAC"/>
    <x v="1"/>
    <m/>
    <m/>
  </r>
  <r>
    <x v="1"/>
    <n v="13"/>
    <x v="33"/>
    <s v="IND"/>
    <x v="1"/>
    <m/>
    <m/>
  </r>
  <r>
    <x v="1"/>
    <n v="14"/>
    <x v="34"/>
    <s v="NYG"/>
    <x v="1"/>
    <m/>
    <m/>
  </r>
  <r>
    <x v="1"/>
    <n v="16"/>
    <x v="35"/>
    <s v="CLE"/>
    <x v="1"/>
    <m/>
    <m/>
  </r>
  <r>
    <x v="1"/>
    <n v="18"/>
    <x v="36"/>
    <s v="ATL"/>
    <x v="1"/>
    <m/>
    <m/>
  </r>
  <r>
    <x v="1"/>
    <n v="20"/>
    <x v="37"/>
    <s v="TEN"/>
    <x v="1"/>
    <m/>
    <m/>
  </r>
  <r>
    <x v="1"/>
    <n v="21"/>
    <x v="38"/>
    <s v="LV"/>
    <x v="1"/>
    <m/>
    <m/>
  </r>
  <r>
    <x v="1"/>
    <n v="29"/>
    <x v="39"/>
    <s v="DAL"/>
    <x v="1"/>
    <m/>
    <m/>
  </r>
  <r>
    <x v="1"/>
    <n v="30"/>
    <x v="40"/>
    <s v="NE"/>
    <x v="1"/>
    <m/>
    <m/>
  </r>
  <r>
    <x v="1"/>
    <n v="31"/>
    <x v="41"/>
    <s v="NYJ"/>
    <x v="1"/>
    <m/>
    <m/>
  </r>
  <r>
    <x v="1"/>
    <n v="45"/>
    <x v="42"/>
    <s v="PIT"/>
    <x v="1"/>
    <m/>
    <m/>
  </r>
  <r>
    <x v="1"/>
    <n v="48"/>
    <x v="43"/>
    <s v="JAX"/>
    <x v="1"/>
    <m/>
    <m/>
  </r>
  <r>
    <x v="1"/>
    <n v="50"/>
    <x v="44"/>
    <s v="DET"/>
    <x v="1"/>
    <m/>
    <m/>
  </r>
  <r>
    <x v="1"/>
    <n v="62"/>
    <x v="45"/>
    <s v="CIN"/>
    <x v="1"/>
    <m/>
    <m/>
  </r>
  <r>
    <x v="1"/>
    <n v="64"/>
    <x v="46"/>
    <s v="GB"/>
    <x v="1"/>
    <m/>
    <m/>
  </r>
  <r>
    <x v="1"/>
    <n v="65"/>
    <x v="47"/>
    <s v="HOU"/>
    <x v="1"/>
    <m/>
    <m/>
  </r>
  <r>
    <x v="1"/>
    <n v="66"/>
    <x v="48"/>
    <s v="BAL"/>
    <x v="1"/>
    <m/>
    <m/>
  </r>
  <r>
    <x v="1"/>
    <n v="68"/>
    <x v="49"/>
    <s v="SEA"/>
    <x v="1"/>
    <m/>
    <m/>
  </r>
  <r>
    <x v="1"/>
    <n v="71"/>
    <x v="50"/>
    <s v="ARI"/>
    <x v="1"/>
    <m/>
    <m/>
  </r>
  <r>
    <x v="1"/>
    <n v="74"/>
    <x v="51"/>
    <s v="CAR"/>
    <x v="1"/>
    <m/>
    <m/>
  </r>
  <r>
    <x v="1"/>
    <n v="75"/>
    <x v="52"/>
    <s v="MIN"/>
    <x v="1"/>
    <m/>
    <m/>
  </r>
  <r>
    <x v="1"/>
    <n v="78"/>
    <x v="53"/>
    <s v="PHI"/>
    <x v="1"/>
    <m/>
    <m/>
  </r>
  <r>
    <x v="1"/>
    <n v="79"/>
    <x v="54"/>
    <s v="LAR"/>
    <x v="1"/>
    <m/>
    <m/>
  </r>
  <r>
    <x v="1"/>
    <n v="85"/>
    <x v="55"/>
    <s v="TB"/>
    <x v="1"/>
    <m/>
    <m/>
  </r>
  <r>
    <x v="1"/>
    <n v="86"/>
    <x v="56"/>
    <s v="NO"/>
    <x v="1"/>
    <m/>
    <m/>
  </r>
  <r>
    <x v="1"/>
    <n v="92"/>
    <x v="57"/>
    <s v="KC"/>
    <x v="1"/>
    <m/>
    <m/>
  </r>
  <r>
    <x v="1"/>
    <n v="94"/>
    <x v="58"/>
    <s v="BUF"/>
    <x v="1"/>
    <m/>
    <m/>
  </r>
  <r>
    <x v="1"/>
    <n v="96"/>
    <x v="59"/>
    <s v="GB"/>
    <x v="1"/>
    <m/>
    <m/>
  </r>
  <r>
    <x v="1"/>
    <n v="99"/>
    <x v="60"/>
    <s v="DEN"/>
    <x v="1"/>
    <m/>
    <m/>
  </r>
  <r>
    <x v="1"/>
    <n v="104"/>
    <x v="61"/>
    <s v="FA"/>
    <x v="1"/>
    <m/>
    <m/>
  </r>
  <r>
    <x v="1"/>
    <n v="110"/>
    <x v="62"/>
    <s v="DET"/>
    <x v="1"/>
    <m/>
    <m/>
  </r>
  <r>
    <x v="1"/>
    <n v="121"/>
    <x v="63"/>
    <s v="WAS"/>
    <x v="1"/>
    <m/>
    <m/>
  </r>
  <r>
    <x v="1"/>
    <n v="125"/>
    <x v="64"/>
    <s v="PHI"/>
    <x v="1"/>
    <m/>
    <m/>
  </r>
  <r>
    <x v="1"/>
    <n v="141"/>
    <x v="65"/>
    <s v="SEA"/>
    <x v="1"/>
    <m/>
    <m/>
  </r>
  <r>
    <x v="1"/>
    <n v="144"/>
    <x v="66"/>
    <s v="DEN"/>
    <x v="1"/>
    <m/>
    <m/>
  </r>
  <r>
    <x v="1"/>
    <n v="146"/>
    <x v="67"/>
    <s v="WAS"/>
    <x v="1"/>
    <m/>
    <m/>
  </r>
  <r>
    <x v="1"/>
    <n v="147"/>
    <x v="68"/>
    <s v="NO"/>
    <x v="1"/>
    <m/>
    <m/>
  </r>
  <r>
    <x v="1"/>
    <n v="151"/>
    <x v="69"/>
    <s v="BUF"/>
    <x v="1"/>
    <m/>
    <m/>
  </r>
  <r>
    <x v="1"/>
    <n v="161"/>
    <x v="70"/>
    <s v="MIA"/>
    <x v="1"/>
    <m/>
    <m/>
  </r>
  <r>
    <x v="1"/>
    <n v="164"/>
    <x v="71"/>
    <s v="SF"/>
    <x v="1"/>
    <m/>
    <m/>
  </r>
  <r>
    <x v="1"/>
    <n v="167"/>
    <x v="72"/>
    <s v="CHI"/>
    <x v="1"/>
    <m/>
    <m/>
  </r>
  <r>
    <x v="1"/>
    <n v="173"/>
    <x v="73"/>
    <s v="ATL"/>
    <x v="1"/>
    <m/>
    <m/>
  </r>
  <r>
    <x v="1"/>
    <n v="176"/>
    <x v="74"/>
    <s v="HOU"/>
    <x v="1"/>
    <m/>
    <m/>
  </r>
  <r>
    <x v="1"/>
    <n v="180"/>
    <x v="75"/>
    <s v="CHI"/>
    <x v="1"/>
    <m/>
    <m/>
  </r>
  <r>
    <x v="1"/>
    <n v="189"/>
    <x v="76"/>
    <s v="KC"/>
    <x v="1"/>
    <m/>
    <m/>
  </r>
  <r>
    <x v="1"/>
    <n v="193"/>
    <x v="77"/>
    <s v="PIT"/>
    <x v="1"/>
    <m/>
    <m/>
  </r>
  <r>
    <x v="1"/>
    <n v="196"/>
    <x v="78"/>
    <s v="MIA"/>
    <x v="1"/>
    <m/>
    <m/>
  </r>
  <r>
    <x v="1"/>
    <n v="198"/>
    <x v="79"/>
    <s v="CAR"/>
    <x v="1"/>
    <m/>
    <m/>
  </r>
  <r>
    <x v="1"/>
    <n v="217"/>
    <x v="80"/>
    <s v="FA"/>
    <x v="1"/>
    <m/>
    <m/>
  </r>
  <r>
    <x v="1"/>
    <n v="226"/>
    <x v="81"/>
    <s v="JAX"/>
    <x v="1"/>
    <m/>
    <m/>
  </r>
  <r>
    <x v="1"/>
    <n v="233"/>
    <x v="82"/>
    <s v="FA"/>
    <x v="1"/>
    <m/>
    <m/>
  </r>
  <r>
    <x v="1"/>
    <n v="235"/>
    <x v="83"/>
    <s v="MIA"/>
    <x v="1"/>
    <m/>
    <m/>
  </r>
  <r>
    <x v="1"/>
    <n v="237"/>
    <x v="84"/>
    <s v="CLE"/>
    <x v="1"/>
    <m/>
    <m/>
  </r>
  <r>
    <x v="1"/>
    <n v="251"/>
    <x v="85"/>
    <s v="CHI"/>
    <x v="1"/>
    <m/>
    <m/>
  </r>
  <r>
    <x v="1"/>
    <n v="256"/>
    <x v="86"/>
    <s v="NE"/>
    <x v="1"/>
    <m/>
    <m/>
  </r>
  <r>
    <x v="1"/>
    <n v="259"/>
    <x v="87"/>
    <s v="FA"/>
    <x v="1"/>
    <m/>
    <m/>
  </r>
  <r>
    <x v="1"/>
    <n v="261"/>
    <x v="88"/>
    <s v="PHI"/>
    <x v="1"/>
    <m/>
    <m/>
  </r>
  <r>
    <x v="1"/>
    <n v="264"/>
    <x v="89"/>
    <s v="CIN"/>
    <x v="1"/>
    <m/>
    <m/>
  </r>
  <r>
    <x v="1"/>
    <n v="267"/>
    <x v="90"/>
    <s v="NO"/>
    <x v="1"/>
    <m/>
    <m/>
  </r>
  <r>
    <x v="1"/>
    <n v="270"/>
    <x v="91"/>
    <s v="NYJ"/>
    <x v="1"/>
    <m/>
    <m/>
  </r>
  <r>
    <x v="1"/>
    <n v="272"/>
    <x v="92"/>
    <s v="TEN"/>
    <x v="1"/>
    <m/>
    <m/>
  </r>
  <r>
    <x v="1"/>
    <n v="273"/>
    <x v="93"/>
    <s v="KC"/>
    <x v="1"/>
    <m/>
    <m/>
  </r>
  <r>
    <x v="1"/>
    <n v="279"/>
    <x v="94"/>
    <s v="LV"/>
    <x v="1"/>
    <m/>
    <m/>
  </r>
  <r>
    <x v="1"/>
    <n v="280"/>
    <x v="95"/>
    <s v="LAR"/>
    <x v="1"/>
    <m/>
    <m/>
  </r>
  <r>
    <x v="1"/>
    <n v="281"/>
    <x v="96"/>
    <s v="ARI"/>
    <x v="1"/>
    <m/>
    <m/>
  </r>
  <r>
    <x v="1"/>
    <n v="286"/>
    <x v="97"/>
    <s v="BAL"/>
    <x v="1"/>
    <m/>
    <m/>
  </r>
  <r>
    <x v="1"/>
    <n v="289"/>
    <x v="98"/>
    <s v="IND"/>
    <x v="1"/>
    <m/>
    <m/>
  </r>
  <r>
    <x v="1"/>
    <n v="290"/>
    <x v="99"/>
    <s v="DAL"/>
    <x v="1"/>
    <m/>
    <m/>
  </r>
  <r>
    <x v="1"/>
    <n v="291"/>
    <x v="100"/>
    <s v="ATL"/>
    <x v="1"/>
    <m/>
    <m/>
  </r>
  <r>
    <x v="1"/>
    <n v="293"/>
    <x v="101"/>
    <s v="LAC"/>
    <x v="1"/>
    <m/>
    <m/>
  </r>
  <r>
    <x v="1"/>
    <n v="294"/>
    <x v="102"/>
    <s v="MIN"/>
    <x v="1"/>
    <m/>
    <m/>
  </r>
  <r>
    <x v="1"/>
    <n v="295"/>
    <x v="103"/>
    <s v="DAL"/>
    <x v="1"/>
    <m/>
    <m/>
  </r>
  <r>
    <x v="2"/>
    <n v="4"/>
    <x v="104"/>
    <s v="KC"/>
    <x v="1"/>
    <m/>
    <m/>
  </r>
  <r>
    <x v="2"/>
    <n v="24"/>
    <x v="105"/>
    <s v="BAL"/>
    <x v="1"/>
    <m/>
    <m/>
  </r>
  <r>
    <x v="2"/>
    <n v="32"/>
    <x v="106"/>
    <s v="SF"/>
    <x v="1"/>
    <m/>
    <m/>
  </r>
  <r>
    <x v="2"/>
    <n v="38"/>
    <x v="107"/>
    <s v="NYG"/>
    <x v="1"/>
    <m/>
    <m/>
  </r>
  <r>
    <x v="2"/>
    <n v="39"/>
    <x v="108"/>
    <s v="MIN"/>
    <x v="1"/>
    <m/>
    <m/>
  </r>
  <r>
    <x v="2"/>
    <n v="40"/>
    <x v="109"/>
    <s v="ATL"/>
    <x v="1"/>
    <m/>
    <m/>
  </r>
  <r>
    <x v="2"/>
    <n v="43"/>
    <x v="110"/>
    <s v="PHI"/>
    <x v="1"/>
    <m/>
    <m/>
  </r>
  <r>
    <x v="2"/>
    <n v="47"/>
    <x v="111"/>
    <s v="CLE"/>
    <x v="1"/>
    <m/>
    <m/>
  </r>
  <r>
    <x v="2"/>
    <n v="51"/>
    <x v="112"/>
    <s v="JAX"/>
    <x v="1"/>
    <m/>
    <m/>
  </r>
  <r>
    <x v="2"/>
    <n v="54"/>
    <x v="113"/>
    <s v="PIT"/>
    <x v="1"/>
    <m/>
    <m/>
  </r>
  <r>
    <x v="2"/>
    <n v="81"/>
    <x v="114"/>
    <s v="CHI"/>
    <x v="1"/>
    <m/>
    <m/>
  </r>
  <r>
    <x v="2"/>
    <n v="82"/>
    <x v="115"/>
    <s v="HOU"/>
    <x v="1"/>
    <m/>
    <m/>
  </r>
  <r>
    <x v="2"/>
    <n v="97"/>
    <x v="116"/>
    <s v="TEN"/>
    <x v="1"/>
    <m/>
    <m/>
  </r>
  <r>
    <x v="2"/>
    <n v="102"/>
    <x v="117"/>
    <s v="DEN"/>
    <x v="1"/>
    <m/>
    <m/>
  </r>
  <r>
    <x v="2"/>
    <n v="108"/>
    <x v="118"/>
    <s v="LAR"/>
    <x v="1"/>
    <m/>
    <m/>
  </r>
  <r>
    <x v="2"/>
    <n v="109"/>
    <x v="119"/>
    <s v="LAC"/>
    <x v="1"/>
    <m/>
    <m/>
  </r>
  <r>
    <x v="2"/>
    <n v="117"/>
    <x v="120"/>
    <s v="LV"/>
    <x v="1"/>
    <m/>
    <m/>
  </r>
  <r>
    <x v="2"/>
    <n v="118"/>
    <x v="121"/>
    <s v="BUF"/>
    <x v="1"/>
    <m/>
    <m/>
  </r>
  <r>
    <x v="2"/>
    <n v="123"/>
    <x v="122"/>
    <s v="BUF"/>
    <x v="1"/>
    <m/>
    <m/>
  </r>
  <r>
    <x v="2"/>
    <n v="124"/>
    <x v="123"/>
    <s v="CIN"/>
    <x v="1"/>
    <m/>
    <m/>
  </r>
  <r>
    <x v="2"/>
    <n v="126"/>
    <x v="124"/>
    <s v="CAR"/>
    <x v="1"/>
    <m/>
    <m/>
  </r>
  <r>
    <x v="2"/>
    <n v="129"/>
    <x v="125"/>
    <s v="SEA"/>
    <x v="1"/>
    <m/>
    <m/>
  </r>
  <r>
    <x v="2"/>
    <n v="131"/>
    <x v="126"/>
    <s v="NO"/>
    <x v="1"/>
    <m/>
    <m/>
  </r>
  <r>
    <x v="2"/>
    <n v="133"/>
    <x v="127"/>
    <s v="DET"/>
    <x v="1"/>
    <m/>
    <m/>
  </r>
  <r>
    <x v="2"/>
    <n v="136"/>
    <x v="128"/>
    <s v="ARI"/>
    <x v="1"/>
    <m/>
    <m/>
  </r>
  <r>
    <x v="2"/>
    <n v="138"/>
    <x v="129"/>
    <s v="ARI"/>
    <x v="1"/>
    <m/>
    <m/>
  </r>
  <r>
    <x v="2"/>
    <n v="139"/>
    <x v="130"/>
    <s v="TB"/>
    <x v="1"/>
    <m/>
    <m/>
  </r>
  <r>
    <x v="2"/>
    <n v="140"/>
    <x v="131"/>
    <s v="NE"/>
    <x v="1"/>
    <m/>
    <m/>
  </r>
  <r>
    <x v="2"/>
    <n v="142"/>
    <x v="132"/>
    <s v="NE"/>
    <x v="1"/>
    <m/>
    <m/>
  </r>
  <r>
    <x v="2"/>
    <n v="148"/>
    <x v="133"/>
    <s v="IND"/>
    <x v="1"/>
    <m/>
    <m/>
  </r>
  <r>
    <x v="2"/>
    <n v="149"/>
    <x v="134"/>
    <s v="BAL"/>
    <x v="1"/>
    <m/>
    <m/>
  </r>
  <r>
    <x v="2"/>
    <n v="155"/>
    <x v="135"/>
    <s v="NO"/>
    <x v="1"/>
    <m/>
    <m/>
  </r>
  <r>
    <x v="2"/>
    <n v="163"/>
    <x v="136"/>
    <s v="NYJ"/>
    <x v="1"/>
    <m/>
    <m/>
  </r>
  <r>
    <x v="2"/>
    <n v="171"/>
    <x v="137"/>
    <s v="DAL"/>
    <x v="1"/>
    <m/>
    <m/>
  </r>
  <r>
    <x v="2"/>
    <n v="186"/>
    <x v="138"/>
    <s v="LV"/>
    <x v="1"/>
    <m/>
    <m/>
  </r>
  <r>
    <x v="2"/>
    <n v="190"/>
    <x v="139"/>
    <s v="WAS"/>
    <x v="1"/>
    <m/>
    <m/>
  </r>
  <r>
    <x v="2"/>
    <n v="195"/>
    <x v="140"/>
    <s v="GB"/>
    <x v="1"/>
    <m/>
    <m/>
  </r>
  <r>
    <x v="2"/>
    <n v="201"/>
    <x v="141"/>
    <s v="NO"/>
    <x v="1"/>
    <m/>
    <m/>
  </r>
  <r>
    <x v="2"/>
    <n v="202"/>
    <x v="142"/>
    <s v="PIT"/>
    <x v="1"/>
    <m/>
    <m/>
  </r>
  <r>
    <x v="2"/>
    <n v="205"/>
    <x v="143"/>
    <s v="NYJ"/>
    <x v="1"/>
    <m/>
    <m/>
  </r>
  <r>
    <x v="2"/>
    <n v="206"/>
    <x v="144"/>
    <s v="GB"/>
    <x v="1"/>
    <m/>
    <m/>
  </r>
  <r>
    <x v="2"/>
    <n v="207"/>
    <x v="145"/>
    <s v="DAL"/>
    <x v="1"/>
    <m/>
    <m/>
  </r>
  <r>
    <x v="2"/>
    <n v="208"/>
    <x v="146"/>
    <s v="DAL"/>
    <x v="1"/>
    <m/>
    <m/>
  </r>
  <r>
    <x v="2"/>
    <n v="210"/>
    <x v="147"/>
    <s v="KC"/>
    <x v="1"/>
    <m/>
    <m/>
  </r>
  <r>
    <x v="2"/>
    <n v="211"/>
    <x v="148"/>
    <s v="IND"/>
    <x v="1"/>
    <m/>
    <m/>
  </r>
  <r>
    <x v="2"/>
    <n v="213"/>
    <x v="149"/>
    <s v="CHI"/>
    <x v="1"/>
    <m/>
    <m/>
  </r>
  <r>
    <x v="2"/>
    <n v="215"/>
    <x v="150"/>
    <s v="KC"/>
    <x v="1"/>
    <m/>
    <m/>
  </r>
  <r>
    <x v="2"/>
    <n v="216"/>
    <x v="151"/>
    <s v="DET"/>
    <x v="1"/>
    <m/>
    <m/>
  </r>
  <r>
    <x v="2"/>
    <n v="218"/>
    <x v="152"/>
    <s v="CLE"/>
    <x v="1"/>
    <m/>
    <m/>
  </r>
  <r>
    <x v="2"/>
    <n v="219"/>
    <x v="153"/>
    <s v="CLE"/>
    <x v="1"/>
    <m/>
    <m/>
  </r>
  <r>
    <x v="2"/>
    <n v="221"/>
    <x v="154"/>
    <s v="LAC"/>
    <x v="1"/>
    <m/>
    <m/>
  </r>
  <r>
    <x v="2"/>
    <n v="223"/>
    <x v="155"/>
    <s v="FA"/>
    <x v="1"/>
    <m/>
    <m/>
  </r>
  <r>
    <x v="2"/>
    <n v="224"/>
    <x v="156"/>
    <s v="IND"/>
    <x v="1"/>
    <m/>
    <m/>
  </r>
  <r>
    <x v="2"/>
    <n v="225"/>
    <x v="157"/>
    <s v="WAS"/>
    <x v="1"/>
    <m/>
    <m/>
  </r>
  <r>
    <x v="2"/>
    <n v="228"/>
    <x v="158"/>
    <s v="MIA"/>
    <x v="1"/>
    <m/>
    <m/>
  </r>
  <r>
    <x v="2"/>
    <n v="229"/>
    <x v="159"/>
    <s v="PHI"/>
    <x v="1"/>
    <m/>
    <m/>
  </r>
  <r>
    <x v="2"/>
    <n v="231"/>
    <x v="160"/>
    <s v="NYG"/>
    <x v="1"/>
    <m/>
    <m/>
  </r>
  <r>
    <x v="2"/>
    <n v="232"/>
    <x v="161"/>
    <s v="DEN"/>
    <x v="1"/>
    <m/>
    <m/>
  </r>
  <r>
    <x v="2"/>
    <n v="234"/>
    <x v="162"/>
    <s v="WAS"/>
    <x v="1"/>
    <m/>
    <m/>
  </r>
  <r>
    <x v="2"/>
    <n v="236"/>
    <x v="163"/>
    <s v="LAR"/>
    <x v="1"/>
    <m/>
    <m/>
  </r>
  <r>
    <x v="2"/>
    <n v="238"/>
    <x v="164"/>
    <s v="GB"/>
    <x v="1"/>
    <m/>
    <m/>
  </r>
  <r>
    <x v="2"/>
    <n v="242"/>
    <x v="165"/>
    <s v="HOU"/>
    <x v="1"/>
    <m/>
    <m/>
  </r>
  <r>
    <x v="2"/>
    <n v="243"/>
    <x v="166"/>
    <s v="ATL"/>
    <x v="1"/>
    <m/>
    <m/>
  </r>
  <r>
    <x v="2"/>
    <n v="244"/>
    <x v="167"/>
    <s v="FA"/>
    <x v="1"/>
    <m/>
    <m/>
  </r>
  <r>
    <x v="2"/>
    <n v="245"/>
    <x v="168"/>
    <s v="SEA"/>
    <x v="1"/>
    <m/>
    <m/>
  </r>
  <r>
    <x v="2"/>
    <n v="246"/>
    <x v="169"/>
    <s v="SEA"/>
    <x v="1"/>
    <m/>
    <m/>
  </r>
  <r>
    <x v="2"/>
    <n v="248"/>
    <x v="170"/>
    <s v="BUF"/>
    <x v="1"/>
    <m/>
    <m/>
  </r>
  <r>
    <x v="2"/>
    <n v="249"/>
    <x v="171"/>
    <s v="MIN"/>
    <x v="1"/>
    <m/>
    <m/>
  </r>
  <r>
    <x v="2"/>
    <n v="250"/>
    <x v="172"/>
    <s v="TEN"/>
    <x v="1"/>
    <m/>
    <m/>
  </r>
  <r>
    <x v="2"/>
    <n v="253"/>
    <x v="173"/>
    <s v="JAX"/>
    <x v="1"/>
    <m/>
    <m/>
  </r>
  <r>
    <x v="2"/>
    <n v="254"/>
    <x v="174"/>
    <s v="FA"/>
    <x v="1"/>
    <m/>
    <m/>
  </r>
  <r>
    <x v="2"/>
    <n v="255"/>
    <x v="175"/>
    <s v="DEN"/>
    <x v="1"/>
    <m/>
    <m/>
  </r>
  <r>
    <x v="2"/>
    <n v="257"/>
    <x v="176"/>
    <s v="SF"/>
    <x v="1"/>
    <m/>
    <m/>
  </r>
  <r>
    <x v="2"/>
    <n v="260"/>
    <x v="177"/>
    <s v="BAL"/>
    <x v="1"/>
    <m/>
    <m/>
  </r>
  <r>
    <x v="2"/>
    <n v="262"/>
    <x v="178"/>
    <s v="ATL"/>
    <x v="1"/>
    <m/>
    <m/>
  </r>
  <r>
    <x v="2"/>
    <n v="263"/>
    <x v="179"/>
    <s v="CAR"/>
    <x v="1"/>
    <m/>
    <m/>
  </r>
  <r>
    <x v="2"/>
    <n v="265"/>
    <x v="180"/>
    <s v="IND"/>
    <x v="1"/>
    <m/>
    <m/>
  </r>
  <r>
    <x v="2"/>
    <n v="266"/>
    <x v="181"/>
    <s v="FA"/>
    <x v="1"/>
    <m/>
    <m/>
  </r>
  <r>
    <x v="2"/>
    <n v="268"/>
    <x v="182"/>
    <s v="CIN"/>
    <x v="1"/>
    <m/>
    <m/>
  </r>
  <r>
    <x v="2"/>
    <n v="269"/>
    <x v="183"/>
    <s v="NYJ"/>
    <x v="1"/>
    <m/>
    <m/>
  </r>
  <r>
    <x v="2"/>
    <n v="271"/>
    <x v="184"/>
    <s v="CIN"/>
    <x v="1"/>
    <m/>
    <m/>
  </r>
  <r>
    <x v="2"/>
    <n v="275"/>
    <x v="185"/>
    <s v="LV"/>
    <x v="1"/>
    <m/>
    <m/>
  </r>
  <r>
    <x v="2"/>
    <n v="277"/>
    <x v="186"/>
    <s v="IND"/>
    <x v="1"/>
    <m/>
    <m/>
  </r>
  <r>
    <x v="2"/>
    <n v="282"/>
    <x v="187"/>
    <s v="CAR"/>
    <x v="1"/>
    <m/>
    <m/>
  </r>
  <r>
    <x v="2"/>
    <n v="283"/>
    <x v="188"/>
    <s v="HOU"/>
    <x v="1"/>
    <m/>
    <m/>
  </r>
  <r>
    <x v="2"/>
    <n v="288"/>
    <x v="189"/>
    <s v="PIT"/>
    <x v="1"/>
    <m/>
    <m/>
  </r>
  <r>
    <x v="3"/>
    <n v="1"/>
    <x v="190"/>
    <s v="MIN"/>
    <x v="1"/>
    <m/>
    <m/>
  </r>
  <r>
    <x v="3"/>
    <n v="2"/>
    <x v="191"/>
    <s v="CIN"/>
    <x v="1"/>
    <m/>
    <m/>
  </r>
  <r>
    <x v="3"/>
    <n v="3"/>
    <x v="192"/>
    <s v="LAR"/>
    <x v="1"/>
    <m/>
    <m/>
  </r>
  <r>
    <x v="3"/>
    <n v="5"/>
    <x v="193"/>
    <s v="MIA"/>
    <x v="1"/>
    <m/>
    <m/>
  </r>
  <r>
    <x v="3"/>
    <n v="8"/>
    <x v="194"/>
    <s v="LV"/>
    <x v="1"/>
    <m/>
    <m/>
  </r>
  <r>
    <x v="3"/>
    <n v="9"/>
    <x v="195"/>
    <s v="BUF"/>
    <x v="1"/>
    <m/>
    <m/>
  </r>
  <r>
    <x v="3"/>
    <n v="10"/>
    <x v="196"/>
    <s v="PHI"/>
    <x v="1"/>
    <m/>
    <m/>
  </r>
  <r>
    <x v="3"/>
    <n v="11"/>
    <x v="197"/>
    <s v="DAL"/>
    <x v="1"/>
    <m/>
    <m/>
  </r>
  <r>
    <x v="3"/>
    <n v="12"/>
    <x v="198"/>
    <s v="DET"/>
    <x v="1"/>
    <m/>
    <m/>
  </r>
  <r>
    <x v="3"/>
    <n v="15"/>
    <x v="199"/>
    <s v="NYJ"/>
    <x v="1"/>
    <m/>
    <m/>
  </r>
  <r>
    <x v="3"/>
    <n v="17"/>
    <x v="200"/>
    <s v="MIA"/>
    <x v="1"/>
    <m/>
    <m/>
  </r>
  <r>
    <x v="3"/>
    <n v="22"/>
    <x v="201"/>
    <s v="PHI"/>
    <x v="1"/>
    <m/>
    <m/>
  </r>
  <r>
    <x v="3"/>
    <n v="23"/>
    <x v="202"/>
    <s v="NO"/>
    <x v="1"/>
    <m/>
    <m/>
  </r>
  <r>
    <x v="3"/>
    <n v="26"/>
    <x v="203"/>
    <s v="CIN"/>
    <x v="1"/>
    <m/>
    <m/>
  </r>
  <r>
    <x v="3"/>
    <n v="27"/>
    <x v="204"/>
    <s v="JAX"/>
    <x v="1"/>
    <m/>
    <m/>
  </r>
  <r>
    <x v="3"/>
    <n v="28"/>
    <x v="205"/>
    <s v="LAC"/>
    <x v="1"/>
    <m/>
    <m/>
  </r>
  <r>
    <x v="3"/>
    <n v="33"/>
    <x v="206"/>
    <s v="SEA"/>
    <x v="1"/>
    <m/>
    <m/>
  </r>
  <r>
    <x v="3"/>
    <n v="34"/>
    <x v="207"/>
    <s v="ATL"/>
    <x v="1"/>
    <m/>
    <m/>
  </r>
  <r>
    <x v="3"/>
    <n v="35"/>
    <x v="208"/>
    <s v="DEN"/>
    <x v="1"/>
    <m/>
    <m/>
  </r>
  <r>
    <x v="3"/>
    <n v="37"/>
    <x v="209"/>
    <s v="TB"/>
    <x v="1"/>
    <m/>
    <m/>
  </r>
  <r>
    <x v="3"/>
    <n v="41"/>
    <x v="210"/>
    <s v="WAS"/>
    <x v="1"/>
    <m/>
    <m/>
  </r>
  <r>
    <x v="3"/>
    <n v="42"/>
    <x v="211"/>
    <s v="CLE"/>
    <x v="1"/>
    <m/>
    <m/>
  </r>
  <r>
    <x v="3"/>
    <n v="46"/>
    <x v="212"/>
    <s v="SF"/>
    <x v="1"/>
    <m/>
    <m/>
  </r>
  <r>
    <x v="3"/>
    <n v="49"/>
    <x v="213"/>
    <s v="SEA"/>
    <x v="1"/>
    <m/>
    <m/>
  </r>
  <r>
    <x v="3"/>
    <n v="53"/>
    <x v="214"/>
    <s v="CHI"/>
    <x v="1"/>
    <m/>
    <m/>
  </r>
  <r>
    <x v="3"/>
    <n v="55"/>
    <x v="215"/>
    <s v="TEN"/>
    <x v="1"/>
    <m/>
    <m/>
  </r>
  <r>
    <x v="3"/>
    <n v="57"/>
    <x v="216"/>
    <s v="SF"/>
    <x v="1"/>
    <m/>
    <m/>
  </r>
  <r>
    <x v="3"/>
    <n v="58"/>
    <x v="217"/>
    <s v="IND"/>
    <x v="1"/>
    <m/>
    <m/>
  </r>
  <r>
    <x v="3"/>
    <n v="59"/>
    <x v="218"/>
    <s v="ARI"/>
    <x v="1"/>
    <m/>
    <m/>
  </r>
  <r>
    <x v="3"/>
    <n v="60"/>
    <x v="219"/>
    <s v="JAX"/>
    <x v="1"/>
    <m/>
    <m/>
  </r>
  <r>
    <x v="3"/>
    <n v="61"/>
    <x v="220"/>
    <s v="LAC"/>
    <x v="1"/>
    <m/>
    <m/>
  </r>
  <r>
    <x v="3"/>
    <n v="63"/>
    <x v="221"/>
    <s v="TB"/>
    <x v="1"/>
    <m/>
    <m/>
  </r>
  <r>
    <x v="3"/>
    <n v="67"/>
    <x v="222"/>
    <s v="GB"/>
    <x v="1"/>
    <m/>
    <m/>
  </r>
  <r>
    <x v="3"/>
    <n v="72"/>
    <x v="223"/>
    <s v="MIN"/>
    <x v="1"/>
    <m/>
    <m/>
  </r>
  <r>
    <x v="3"/>
    <n v="73"/>
    <x v="224"/>
    <s v="PIT"/>
    <x v="1"/>
    <m/>
    <m/>
  </r>
  <r>
    <x v="3"/>
    <n v="76"/>
    <x v="225"/>
    <s v="PIT"/>
    <x v="1"/>
    <m/>
    <m/>
  </r>
  <r>
    <x v="3"/>
    <n v="80"/>
    <x v="226"/>
    <s v="WAS"/>
    <x v="1"/>
    <m/>
    <m/>
  </r>
  <r>
    <x v="3"/>
    <n v="83"/>
    <x v="227"/>
    <s v="TEN"/>
    <x v="1"/>
    <m/>
    <m/>
  </r>
  <r>
    <x v="3"/>
    <n v="84"/>
    <x v="228"/>
    <s v="KC"/>
    <x v="1"/>
    <m/>
    <m/>
  </r>
  <r>
    <x v="3"/>
    <n v="88"/>
    <x v="229"/>
    <s v="DAL"/>
    <x v="1"/>
    <m/>
    <m/>
  </r>
  <r>
    <x v="3"/>
    <n v="91"/>
    <x v="230"/>
    <s v="NE"/>
    <x v="1"/>
    <m/>
    <m/>
  </r>
  <r>
    <x v="3"/>
    <n v="93"/>
    <x v="231"/>
    <s v="NO"/>
    <x v="1"/>
    <m/>
    <m/>
  </r>
  <r>
    <x v="3"/>
    <n v="95"/>
    <x v="232"/>
    <s v="SEA"/>
    <x v="1"/>
    <m/>
    <m/>
  </r>
  <r>
    <x v="3"/>
    <n v="98"/>
    <x v="233"/>
    <s v="LAC"/>
    <x v="1"/>
    <m/>
    <m/>
  </r>
  <r>
    <x v="3"/>
    <n v="101"/>
    <x v="234"/>
    <s v="BUF"/>
    <x v="1"/>
    <m/>
    <m/>
  </r>
  <r>
    <x v="3"/>
    <n v="103"/>
    <x v="235"/>
    <s v="CLE"/>
    <x v="1"/>
    <m/>
    <m/>
  </r>
  <r>
    <x v="3"/>
    <n v="106"/>
    <x v="236"/>
    <s v="LV"/>
    <x v="1"/>
    <m/>
    <m/>
  </r>
  <r>
    <x v="3"/>
    <n v="111"/>
    <x v="237"/>
    <s v="ARI"/>
    <x v="1"/>
    <m/>
    <m/>
  </r>
  <r>
    <x v="3"/>
    <n v="113"/>
    <x v="238"/>
    <s v="DEN"/>
    <x v="1"/>
    <m/>
    <m/>
  </r>
  <r>
    <x v="3"/>
    <n v="114"/>
    <x v="239"/>
    <s v="DET"/>
    <x v="1"/>
    <m/>
    <m/>
  </r>
  <r>
    <x v="3"/>
    <n v="115"/>
    <x v="240"/>
    <s v="NYJ"/>
    <x v="1"/>
    <m/>
    <m/>
  </r>
  <r>
    <x v="3"/>
    <n v="119"/>
    <x v="241"/>
    <s v="BAL"/>
    <x v="1"/>
    <m/>
    <m/>
  </r>
  <r>
    <x v="3"/>
    <n v="120"/>
    <x v="242"/>
    <s v="CIN"/>
    <x v="1"/>
    <m/>
    <m/>
  </r>
  <r>
    <x v="3"/>
    <n v="122"/>
    <x v="243"/>
    <s v="BAL"/>
    <x v="1"/>
    <m/>
    <m/>
  </r>
  <r>
    <x v="3"/>
    <n v="127"/>
    <x v="244"/>
    <s v="CAR"/>
    <x v="1"/>
    <m/>
    <m/>
  </r>
  <r>
    <x v="3"/>
    <n v="128"/>
    <x v="245"/>
    <s v="KC"/>
    <x v="1"/>
    <m/>
    <m/>
  </r>
  <r>
    <x v="3"/>
    <n v="130"/>
    <x v="246"/>
    <s v="CHI"/>
    <x v="1"/>
    <m/>
    <m/>
  </r>
  <r>
    <x v="3"/>
    <n v="134"/>
    <x v="247"/>
    <s v="JAX"/>
    <x v="1"/>
    <m/>
    <m/>
  </r>
  <r>
    <x v="3"/>
    <n v="137"/>
    <x v="248"/>
    <s v="KC"/>
    <x v="1"/>
    <m/>
    <m/>
  </r>
  <r>
    <x v="3"/>
    <n v="143"/>
    <x v="249"/>
    <s v="IND"/>
    <x v="1"/>
    <m/>
    <m/>
  </r>
  <r>
    <x v="3"/>
    <n v="145"/>
    <x v="250"/>
    <s v="BAL"/>
    <x v="1"/>
    <m/>
    <m/>
  </r>
  <r>
    <x v="3"/>
    <n v="154"/>
    <x v="251"/>
    <s v="GB"/>
    <x v="1"/>
    <m/>
    <m/>
  </r>
  <r>
    <x v="3"/>
    <n v="156"/>
    <x v="252"/>
    <s v="WAS"/>
    <x v="1"/>
    <m/>
    <m/>
  </r>
  <r>
    <x v="3"/>
    <n v="157"/>
    <x v="253"/>
    <s v="CAR"/>
    <x v="1"/>
    <m/>
    <m/>
  </r>
  <r>
    <x v="3"/>
    <n v="158"/>
    <x v="254"/>
    <s v="NO"/>
    <x v="1"/>
    <m/>
    <m/>
  </r>
  <r>
    <x v="3"/>
    <n v="159"/>
    <x v="255"/>
    <s v="DAL"/>
    <x v="1"/>
    <m/>
    <m/>
  </r>
  <r>
    <x v="3"/>
    <n v="160"/>
    <x v="256"/>
    <s v="MIN"/>
    <x v="1"/>
    <m/>
    <m/>
  </r>
  <r>
    <x v="3"/>
    <n v="162"/>
    <x v="257"/>
    <s v="HOU"/>
    <x v="1"/>
    <m/>
    <m/>
  </r>
  <r>
    <x v="3"/>
    <n v="166"/>
    <x v="258"/>
    <s v="NYG"/>
    <x v="1"/>
    <m/>
    <m/>
  </r>
  <r>
    <x v="3"/>
    <n v="168"/>
    <x v="259"/>
    <s v="GB"/>
    <x v="1"/>
    <m/>
    <m/>
  </r>
  <r>
    <x v="3"/>
    <n v="169"/>
    <x v="260"/>
    <s v="CLE"/>
    <x v="1"/>
    <m/>
    <m/>
  </r>
  <r>
    <x v="3"/>
    <n v="170"/>
    <x v="261"/>
    <s v="CAR"/>
    <x v="1"/>
    <m/>
    <m/>
  </r>
  <r>
    <x v="3"/>
    <n v="172"/>
    <x v="262"/>
    <s v="NYG"/>
    <x v="1"/>
    <m/>
    <m/>
  </r>
  <r>
    <x v="3"/>
    <n v="174"/>
    <x v="263"/>
    <s v="IND"/>
    <x v="1"/>
    <m/>
    <m/>
  </r>
  <r>
    <x v="3"/>
    <n v="175"/>
    <x v="264"/>
    <s v="NYG"/>
    <x v="1"/>
    <m/>
    <m/>
  </r>
  <r>
    <x v="3"/>
    <n v="178"/>
    <x v="265"/>
    <s v="DEN"/>
    <x v="1"/>
    <m/>
    <m/>
  </r>
  <r>
    <x v="3"/>
    <n v="181"/>
    <x v="266"/>
    <s v="KC"/>
    <x v="1"/>
    <m/>
    <m/>
  </r>
  <r>
    <x v="3"/>
    <n v="182"/>
    <x v="267"/>
    <s v="HOU"/>
    <x v="1"/>
    <m/>
    <m/>
  </r>
  <r>
    <x v="3"/>
    <n v="183"/>
    <x v="268"/>
    <s v="DET"/>
    <x v="1"/>
    <m/>
    <m/>
  </r>
  <r>
    <x v="3"/>
    <n v="185"/>
    <x v="269"/>
    <s v="NYJ"/>
    <x v="1"/>
    <m/>
    <m/>
  </r>
  <r>
    <x v="3"/>
    <n v="187"/>
    <x v="270"/>
    <s v="BUF"/>
    <x v="1"/>
    <m/>
    <m/>
  </r>
  <r>
    <x v="3"/>
    <n v="188"/>
    <x v="271"/>
    <s v="NYG"/>
    <x v="1"/>
    <m/>
    <m/>
  </r>
  <r>
    <x v="3"/>
    <n v="191"/>
    <x v="272"/>
    <s v="ARI"/>
    <x v="1"/>
    <m/>
    <m/>
  </r>
  <r>
    <x v="3"/>
    <n v="192"/>
    <x v="273"/>
    <s v="TB"/>
    <x v="1"/>
    <m/>
    <m/>
  </r>
  <r>
    <x v="3"/>
    <n v="194"/>
    <x v="274"/>
    <s v="LAR"/>
    <x v="1"/>
    <m/>
    <m/>
  </r>
  <r>
    <x v="3"/>
    <n v="197"/>
    <x v="275"/>
    <s v="LV"/>
    <x v="1"/>
    <m/>
    <m/>
  </r>
  <r>
    <x v="3"/>
    <n v="199"/>
    <x v="276"/>
    <s v="CHI"/>
    <x v="1"/>
    <m/>
    <m/>
  </r>
  <r>
    <x v="3"/>
    <n v="200"/>
    <x v="277"/>
    <s v="NYG"/>
    <x v="1"/>
    <m/>
    <m/>
  </r>
  <r>
    <x v="3"/>
    <n v="203"/>
    <x v="278"/>
    <s v="NE"/>
    <x v="1"/>
    <m/>
    <m/>
  </r>
  <r>
    <x v="3"/>
    <n v="204"/>
    <x v="279"/>
    <s v="NE"/>
    <x v="1"/>
    <m/>
    <m/>
  </r>
  <r>
    <x v="3"/>
    <n v="209"/>
    <x v="280"/>
    <s v="HOU"/>
    <x v="1"/>
    <m/>
    <m/>
  </r>
  <r>
    <x v="3"/>
    <n v="220"/>
    <x v="281"/>
    <s v="HOU"/>
    <x v="1"/>
    <m/>
    <m/>
  </r>
  <r>
    <x v="3"/>
    <n v="222"/>
    <x v="282"/>
    <s v="PIT"/>
    <x v="1"/>
    <m/>
    <m/>
  </r>
  <r>
    <x v="3"/>
    <n v="227"/>
    <x v="283"/>
    <s v="LAC"/>
    <x v="1"/>
    <m/>
    <m/>
  </r>
  <r>
    <x v="3"/>
    <n v="239"/>
    <x v="284"/>
    <s v="CAR"/>
    <x v="1"/>
    <m/>
    <m/>
  </r>
  <r>
    <x v="3"/>
    <n v="240"/>
    <x v="285"/>
    <s v="DEN"/>
    <x v="1"/>
    <m/>
    <m/>
  </r>
  <r>
    <x v="3"/>
    <n v="241"/>
    <x v="286"/>
    <s v="IND"/>
    <x v="1"/>
    <m/>
    <m/>
  </r>
  <r>
    <x v="3"/>
    <n v="252"/>
    <x v="287"/>
    <s v="ATL"/>
    <x v="1"/>
    <m/>
    <m/>
  </r>
  <r>
    <x v="3"/>
    <n v="258"/>
    <x v="288"/>
    <s v="NYJ"/>
    <x v="1"/>
    <m/>
    <m/>
  </r>
  <r>
    <x v="3"/>
    <n v="274"/>
    <x v="289"/>
    <s v="FA"/>
    <x v="1"/>
    <m/>
    <m/>
  </r>
  <r>
    <x v="3"/>
    <n v="276"/>
    <x v="290"/>
    <s v="JAX"/>
    <x v="1"/>
    <m/>
    <m/>
  </r>
  <r>
    <x v="3"/>
    <n v="278"/>
    <x v="291"/>
    <s v="MIA"/>
    <x v="1"/>
    <m/>
    <m/>
  </r>
  <r>
    <x v="3"/>
    <n v="285"/>
    <x v="292"/>
    <s v="DET"/>
    <x v="1"/>
    <m/>
    <m/>
  </r>
  <r>
    <x v="3"/>
    <n v="287"/>
    <x v="293"/>
    <s v="SF"/>
    <x v="1"/>
    <m/>
    <m/>
  </r>
  <r>
    <x v="3"/>
    <n v="292"/>
    <x v="294"/>
    <s v="HOU"/>
    <x v="1"/>
    <m/>
    <m/>
  </r>
  <r>
    <x v="3"/>
    <n v="296"/>
    <x v="295"/>
    <s v="HOU"/>
    <x v="1"/>
    <m/>
    <m/>
  </r>
  <r>
    <x v="3"/>
    <n v="297"/>
    <x v="296"/>
    <s v="LAR"/>
    <x v="1"/>
    <m/>
    <m/>
  </r>
  <r>
    <x v="3"/>
    <n v="298"/>
    <x v="297"/>
    <s v="NE"/>
    <x v="1"/>
    <m/>
    <m/>
  </r>
  <r>
    <x v="3"/>
    <n v="299"/>
    <x v="298"/>
    <s v="KC"/>
    <x v="1"/>
    <m/>
    <m/>
  </r>
  <r>
    <x v="3"/>
    <n v="300"/>
    <x v="299"/>
    <s v="LAR"/>
    <x v="1"/>
    <m/>
    <m/>
  </r>
  <r>
    <x v="4"/>
    <m/>
    <x v="300"/>
    <m/>
    <x v="1"/>
    <m/>
    <m/>
  </r>
  <r>
    <x v="4"/>
    <m/>
    <x v="300"/>
    <m/>
    <x v="1"/>
    <m/>
    <m/>
  </r>
  <r>
    <x v="4"/>
    <m/>
    <x v="300"/>
    <m/>
    <x v="1"/>
    <m/>
    <m/>
  </r>
  <r>
    <x v="4"/>
    <m/>
    <x v="300"/>
    <m/>
    <x v="1"/>
    <m/>
    <m/>
  </r>
  <r>
    <x v="4"/>
    <m/>
    <x v="300"/>
    <m/>
    <x v="1"/>
    <m/>
    <m/>
  </r>
  <r>
    <x v="4"/>
    <m/>
    <x v="300"/>
    <m/>
    <x v="1"/>
    <m/>
    <m/>
  </r>
  <r>
    <x v="4"/>
    <m/>
    <x v="300"/>
    <m/>
    <x v="1"/>
    <m/>
    <m/>
  </r>
  <r>
    <x v="4"/>
    <m/>
    <x v="300"/>
    <m/>
    <x v="1"/>
    <m/>
    <m/>
  </r>
  <r>
    <x v="4"/>
    <m/>
    <x v="300"/>
    <m/>
    <x v="1"/>
    <m/>
    <m/>
  </r>
  <r>
    <x v="4"/>
    <m/>
    <x v="300"/>
    <m/>
    <x v="1"/>
    <m/>
    <m/>
  </r>
  <r>
    <x v="4"/>
    <m/>
    <x v="300"/>
    <m/>
    <x v="1"/>
    <m/>
    <m/>
  </r>
  <r>
    <x v="4"/>
    <m/>
    <x v="300"/>
    <m/>
    <x v="1"/>
    <m/>
    <m/>
  </r>
  <r>
    <x v="4"/>
    <m/>
    <x v="300"/>
    <m/>
    <x v="1"/>
    <m/>
    <m/>
  </r>
  <r>
    <x v="4"/>
    <m/>
    <x v="300"/>
    <m/>
    <x v="1"/>
    <m/>
    <m/>
  </r>
  <r>
    <x v="4"/>
    <m/>
    <x v="300"/>
    <m/>
    <x v="1"/>
    <m/>
    <m/>
  </r>
  <r>
    <x v="4"/>
    <m/>
    <x v="300"/>
    <m/>
    <x v="1"/>
    <m/>
    <m/>
  </r>
  <r>
    <x v="4"/>
    <m/>
    <x v="300"/>
    <m/>
    <x v="1"/>
    <m/>
    <m/>
  </r>
  <r>
    <x v="4"/>
    <m/>
    <x v="300"/>
    <m/>
    <x v="1"/>
    <m/>
    <m/>
  </r>
  <r>
    <x v="4"/>
    <m/>
    <x v="300"/>
    <m/>
    <x v="1"/>
    <m/>
    <m/>
  </r>
  <r>
    <x v="4"/>
    <m/>
    <x v="300"/>
    <m/>
    <x v="1"/>
    <m/>
    <m/>
  </r>
  <r>
    <x v="4"/>
    <m/>
    <x v="300"/>
    <m/>
    <x v="1"/>
    <m/>
    <m/>
  </r>
  <r>
    <x v="4"/>
    <m/>
    <x v="300"/>
    <m/>
    <x v="1"/>
    <m/>
    <m/>
  </r>
  <r>
    <x v="4"/>
    <m/>
    <x v="300"/>
    <m/>
    <x v="1"/>
    <m/>
    <m/>
  </r>
  <r>
    <x v="4"/>
    <m/>
    <x v="300"/>
    <m/>
    <x v="1"/>
    <m/>
    <m/>
  </r>
  <r>
    <x v="4"/>
    <m/>
    <x v="300"/>
    <m/>
    <x v="1"/>
    <m/>
    <m/>
  </r>
  <r>
    <x v="4"/>
    <m/>
    <x v="300"/>
    <m/>
    <x v="1"/>
    <m/>
    <m/>
  </r>
  <r>
    <x v="4"/>
    <m/>
    <x v="300"/>
    <m/>
    <x v="1"/>
    <m/>
    <m/>
  </r>
  <r>
    <x v="4"/>
    <m/>
    <x v="300"/>
    <m/>
    <x v="1"/>
    <m/>
    <m/>
  </r>
  <r>
    <x v="4"/>
    <m/>
    <x v="300"/>
    <m/>
    <x v="1"/>
    <m/>
    <m/>
  </r>
  <r>
    <x v="4"/>
    <m/>
    <x v="300"/>
    <m/>
    <x v="1"/>
    <m/>
    <m/>
  </r>
  <r>
    <x v="4"/>
    <m/>
    <x v="300"/>
    <m/>
    <x v="1"/>
    <m/>
    <m/>
  </r>
  <r>
    <x v="4"/>
    <m/>
    <x v="300"/>
    <m/>
    <x v="1"/>
    <m/>
    <m/>
  </r>
  <r>
    <x v="4"/>
    <m/>
    <x v="300"/>
    <m/>
    <x v="1"/>
    <m/>
    <m/>
  </r>
  <r>
    <x v="4"/>
    <m/>
    <x v="300"/>
    <m/>
    <x v="1"/>
    <m/>
    <m/>
  </r>
  <r>
    <x v="4"/>
    <m/>
    <x v="300"/>
    <m/>
    <x v="1"/>
    <m/>
    <m/>
  </r>
  <r>
    <x v="4"/>
    <m/>
    <x v="300"/>
    <m/>
    <x v="1"/>
    <m/>
    <m/>
  </r>
  <r>
    <x v="4"/>
    <m/>
    <x v="300"/>
    <m/>
    <x v="1"/>
    <m/>
    <m/>
  </r>
  <r>
    <x v="4"/>
    <m/>
    <x v="300"/>
    <m/>
    <x v="1"/>
    <m/>
    <m/>
  </r>
  <r>
    <x v="4"/>
    <m/>
    <x v="300"/>
    <m/>
    <x v="1"/>
    <m/>
    <m/>
  </r>
  <r>
    <x v="4"/>
    <m/>
    <x v="300"/>
    <m/>
    <x v="1"/>
    <m/>
    <m/>
  </r>
  <r>
    <x v="4"/>
    <m/>
    <x v="300"/>
    <m/>
    <x v="1"/>
    <m/>
    <m/>
  </r>
  <r>
    <x v="4"/>
    <m/>
    <x v="300"/>
    <m/>
    <x v="1"/>
    <m/>
    <m/>
  </r>
  <r>
    <x v="4"/>
    <m/>
    <x v="300"/>
    <m/>
    <x v="1"/>
    <m/>
    <m/>
  </r>
  <r>
    <x v="4"/>
    <m/>
    <x v="300"/>
    <m/>
    <x v="1"/>
    <m/>
    <m/>
  </r>
  <r>
    <x v="4"/>
    <m/>
    <x v="300"/>
    <m/>
    <x v="1"/>
    <m/>
    <m/>
  </r>
  <r>
    <x v="4"/>
    <m/>
    <x v="300"/>
    <m/>
    <x v="1"/>
    <m/>
    <m/>
  </r>
  <r>
    <x v="4"/>
    <m/>
    <x v="300"/>
    <m/>
    <x v="1"/>
    <m/>
    <m/>
  </r>
  <r>
    <x v="4"/>
    <m/>
    <x v="300"/>
    <m/>
    <x v="1"/>
    <m/>
    <m/>
  </r>
  <r>
    <x v="4"/>
    <m/>
    <x v="300"/>
    <m/>
    <x v="1"/>
    <m/>
    <m/>
  </r>
  <r>
    <x v="4"/>
    <m/>
    <x v="300"/>
    <m/>
    <x v="1"/>
    <m/>
    <m/>
  </r>
  <r>
    <x v="4"/>
    <m/>
    <x v="300"/>
    <m/>
    <x v="1"/>
    <m/>
    <m/>
  </r>
  <r>
    <x v="4"/>
    <m/>
    <x v="300"/>
    <m/>
    <x v="1"/>
    <m/>
    <m/>
  </r>
  <r>
    <x v="4"/>
    <m/>
    <x v="300"/>
    <m/>
    <x v="1"/>
    <m/>
    <m/>
  </r>
  <r>
    <x v="4"/>
    <m/>
    <x v="300"/>
    <m/>
    <x v="1"/>
    <m/>
    <m/>
  </r>
  <r>
    <x v="4"/>
    <m/>
    <x v="300"/>
    <m/>
    <x v="1"/>
    <m/>
    <m/>
  </r>
  <r>
    <x v="4"/>
    <m/>
    <x v="300"/>
    <m/>
    <x v="1"/>
    <m/>
    <m/>
  </r>
  <r>
    <x v="4"/>
    <m/>
    <x v="300"/>
    <m/>
    <x v="1"/>
    <m/>
    <m/>
  </r>
  <r>
    <x v="4"/>
    <m/>
    <x v="300"/>
    <m/>
    <x v="1"/>
    <m/>
    <m/>
  </r>
  <r>
    <x v="4"/>
    <m/>
    <x v="300"/>
    <m/>
    <x v="1"/>
    <m/>
    <m/>
  </r>
  <r>
    <x v="4"/>
    <m/>
    <x v="300"/>
    <m/>
    <x v="1"/>
    <m/>
    <m/>
  </r>
  <r>
    <x v="4"/>
    <m/>
    <x v="300"/>
    <m/>
    <x v="1"/>
    <m/>
    <m/>
  </r>
  <r>
    <x v="4"/>
    <m/>
    <x v="300"/>
    <m/>
    <x v="1"/>
    <m/>
    <m/>
  </r>
  <r>
    <x v="4"/>
    <m/>
    <x v="300"/>
    <m/>
    <x v="1"/>
    <m/>
    <m/>
  </r>
  <r>
    <x v="4"/>
    <m/>
    <x v="300"/>
    <m/>
    <x v="1"/>
    <m/>
    <m/>
  </r>
  <r>
    <x v="4"/>
    <m/>
    <x v="300"/>
    <m/>
    <x v="1"/>
    <m/>
    <m/>
  </r>
  <r>
    <x v="4"/>
    <m/>
    <x v="300"/>
    <m/>
    <x v="1"/>
    <m/>
    <m/>
  </r>
  <r>
    <x v="4"/>
    <m/>
    <x v="300"/>
    <m/>
    <x v="1"/>
    <m/>
    <m/>
  </r>
  <r>
    <x v="4"/>
    <m/>
    <x v="300"/>
    <m/>
    <x v="1"/>
    <m/>
    <m/>
  </r>
  <r>
    <x v="4"/>
    <m/>
    <x v="300"/>
    <m/>
    <x v="1"/>
    <m/>
    <m/>
  </r>
  <r>
    <x v="4"/>
    <m/>
    <x v="300"/>
    <m/>
    <x v="1"/>
    <m/>
    <m/>
  </r>
  <r>
    <x v="4"/>
    <m/>
    <x v="300"/>
    <m/>
    <x v="1"/>
    <m/>
    <m/>
  </r>
  <r>
    <x v="4"/>
    <m/>
    <x v="300"/>
    <m/>
    <x v="1"/>
    <m/>
    <m/>
  </r>
  <r>
    <x v="4"/>
    <m/>
    <x v="300"/>
    <m/>
    <x v="1"/>
    <m/>
    <m/>
  </r>
  <r>
    <x v="4"/>
    <m/>
    <x v="300"/>
    <m/>
    <x v="1"/>
    <m/>
    <m/>
  </r>
  <r>
    <x v="4"/>
    <m/>
    <x v="300"/>
    <m/>
    <x v="1"/>
    <m/>
    <m/>
  </r>
  <r>
    <x v="4"/>
    <m/>
    <x v="300"/>
    <m/>
    <x v="1"/>
    <m/>
    <m/>
  </r>
  <r>
    <x v="4"/>
    <m/>
    <x v="300"/>
    <m/>
    <x v="1"/>
    <m/>
    <m/>
  </r>
  <r>
    <x v="4"/>
    <m/>
    <x v="300"/>
    <m/>
    <x v="1"/>
    <m/>
    <m/>
  </r>
  <r>
    <x v="4"/>
    <m/>
    <x v="300"/>
    <m/>
    <x v="1"/>
    <m/>
    <m/>
  </r>
  <r>
    <x v="4"/>
    <m/>
    <x v="300"/>
    <m/>
    <x v="1"/>
    <m/>
    <m/>
  </r>
  <r>
    <x v="4"/>
    <m/>
    <x v="300"/>
    <m/>
    <x v="1"/>
    <m/>
    <m/>
  </r>
  <r>
    <x v="4"/>
    <m/>
    <x v="300"/>
    <m/>
    <x v="1"/>
    <m/>
    <m/>
  </r>
  <r>
    <x v="4"/>
    <m/>
    <x v="300"/>
    <m/>
    <x v="1"/>
    <m/>
    <m/>
  </r>
  <r>
    <x v="4"/>
    <m/>
    <x v="300"/>
    <m/>
    <x v="1"/>
    <m/>
    <m/>
  </r>
  <r>
    <x v="4"/>
    <m/>
    <x v="300"/>
    <m/>
    <x v="1"/>
    <m/>
    <m/>
  </r>
  <r>
    <x v="4"/>
    <m/>
    <x v="300"/>
    <m/>
    <x v="1"/>
    <m/>
    <m/>
  </r>
  <r>
    <x v="4"/>
    <m/>
    <x v="300"/>
    <m/>
    <x v="1"/>
    <m/>
    <m/>
  </r>
  <r>
    <x v="4"/>
    <m/>
    <x v="300"/>
    <m/>
    <x v="1"/>
    <m/>
    <m/>
  </r>
  <r>
    <x v="4"/>
    <m/>
    <x v="300"/>
    <m/>
    <x v="1"/>
    <m/>
    <m/>
  </r>
  <r>
    <x v="4"/>
    <m/>
    <x v="300"/>
    <m/>
    <x v="1"/>
    <m/>
    <m/>
  </r>
  <r>
    <x v="4"/>
    <m/>
    <x v="300"/>
    <m/>
    <x v="1"/>
    <m/>
    <m/>
  </r>
  <r>
    <x v="4"/>
    <m/>
    <x v="300"/>
    <m/>
    <x v="1"/>
    <m/>
    <m/>
  </r>
  <r>
    <x v="4"/>
    <m/>
    <x v="300"/>
    <m/>
    <x v="1"/>
    <m/>
    <m/>
  </r>
  <r>
    <x v="4"/>
    <m/>
    <x v="300"/>
    <m/>
    <x v="1"/>
    <m/>
    <m/>
  </r>
  <r>
    <x v="4"/>
    <m/>
    <x v="300"/>
    <m/>
    <x v="1"/>
    <m/>
    <m/>
  </r>
  <r>
    <x v="4"/>
    <m/>
    <x v="300"/>
    <m/>
    <x v="1"/>
    <m/>
    <m/>
  </r>
  <r>
    <x v="4"/>
    <m/>
    <x v="300"/>
    <m/>
    <x v="1"/>
    <m/>
    <m/>
  </r>
  <r>
    <x v="4"/>
    <m/>
    <x v="300"/>
    <m/>
    <x v="1"/>
    <m/>
    <m/>
  </r>
  <r>
    <x v="4"/>
    <m/>
    <x v="300"/>
    <m/>
    <x v="1"/>
    <m/>
    <m/>
  </r>
  <r>
    <x v="4"/>
    <m/>
    <x v="300"/>
    <m/>
    <x v="1"/>
    <m/>
    <m/>
  </r>
  <r>
    <x v="4"/>
    <m/>
    <x v="300"/>
    <m/>
    <x v="1"/>
    <m/>
    <m/>
  </r>
  <r>
    <x v="4"/>
    <m/>
    <x v="300"/>
    <m/>
    <x v="1"/>
    <m/>
    <m/>
  </r>
  <r>
    <x v="4"/>
    <m/>
    <x v="300"/>
    <m/>
    <x v="1"/>
    <m/>
    <m/>
  </r>
  <r>
    <x v="4"/>
    <m/>
    <x v="300"/>
    <m/>
    <x v="1"/>
    <m/>
    <m/>
  </r>
  <r>
    <x v="4"/>
    <m/>
    <x v="300"/>
    <m/>
    <x v="1"/>
    <m/>
    <m/>
  </r>
  <r>
    <x v="4"/>
    <m/>
    <x v="300"/>
    <m/>
    <x v="1"/>
    <m/>
    <m/>
  </r>
  <r>
    <x v="4"/>
    <m/>
    <x v="300"/>
    <m/>
    <x v="1"/>
    <m/>
    <m/>
  </r>
  <r>
    <x v="4"/>
    <m/>
    <x v="300"/>
    <m/>
    <x v="1"/>
    <m/>
    <m/>
  </r>
  <r>
    <x v="4"/>
    <m/>
    <x v="300"/>
    <m/>
    <x v="1"/>
    <m/>
    <m/>
  </r>
  <r>
    <x v="4"/>
    <m/>
    <x v="300"/>
    <m/>
    <x v="1"/>
    <m/>
    <m/>
  </r>
  <r>
    <x v="4"/>
    <m/>
    <x v="300"/>
    <m/>
    <x v="1"/>
    <m/>
    <m/>
  </r>
  <r>
    <x v="4"/>
    <m/>
    <x v="300"/>
    <m/>
    <x v="1"/>
    <m/>
    <m/>
  </r>
  <r>
    <x v="4"/>
    <m/>
    <x v="300"/>
    <m/>
    <x v="1"/>
    <m/>
    <m/>
  </r>
  <r>
    <x v="4"/>
    <m/>
    <x v="300"/>
    <m/>
    <x v="1"/>
    <m/>
    <m/>
  </r>
  <r>
    <x v="4"/>
    <m/>
    <x v="300"/>
    <m/>
    <x v="1"/>
    <m/>
    <m/>
  </r>
  <r>
    <x v="4"/>
    <m/>
    <x v="300"/>
    <m/>
    <x v="1"/>
    <m/>
    <m/>
  </r>
  <r>
    <x v="4"/>
    <m/>
    <x v="300"/>
    <m/>
    <x v="1"/>
    <m/>
    <m/>
  </r>
  <r>
    <x v="4"/>
    <m/>
    <x v="300"/>
    <m/>
    <x v="1"/>
    <m/>
    <m/>
  </r>
  <r>
    <x v="4"/>
    <m/>
    <x v="300"/>
    <m/>
    <x v="1"/>
    <m/>
    <m/>
  </r>
  <r>
    <x v="4"/>
    <m/>
    <x v="300"/>
    <m/>
    <x v="1"/>
    <m/>
    <m/>
  </r>
  <r>
    <x v="4"/>
    <m/>
    <x v="300"/>
    <m/>
    <x v="1"/>
    <m/>
    <m/>
  </r>
  <r>
    <x v="4"/>
    <m/>
    <x v="300"/>
    <m/>
    <x v="1"/>
    <m/>
    <m/>
  </r>
  <r>
    <x v="4"/>
    <m/>
    <x v="300"/>
    <m/>
    <x v="1"/>
    <m/>
    <m/>
  </r>
  <r>
    <x v="4"/>
    <m/>
    <x v="300"/>
    <m/>
    <x v="1"/>
    <m/>
    <m/>
  </r>
  <r>
    <x v="4"/>
    <m/>
    <x v="300"/>
    <m/>
    <x v="1"/>
    <m/>
    <m/>
  </r>
  <r>
    <x v="4"/>
    <m/>
    <x v="300"/>
    <m/>
    <x v="1"/>
    <m/>
    <m/>
  </r>
  <r>
    <x v="4"/>
    <m/>
    <x v="300"/>
    <m/>
    <x v="1"/>
    <m/>
    <m/>
  </r>
  <r>
    <x v="4"/>
    <m/>
    <x v="300"/>
    <m/>
    <x v="1"/>
    <m/>
    <m/>
  </r>
  <r>
    <x v="4"/>
    <m/>
    <x v="300"/>
    <m/>
    <x v="1"/>
    <m/>
    <m/>
  </r>
  <r>
    <x v="4"/>
    <m/>
    <x v="300"/>
    <m/>
    <x v="1"/>
    <m/>
    <m/>
  </r>
  <r>
    <x v="4"/>
    <m/>
    <x v="300"/>
    <m/>
    <x v="1"/>
    <m/>
    <m/>
  </r>
  <r>
    <x v="4"/>
    <m/>
    <x v="300"/>
    <m/>
    <x v="1"/>
    <m/>
    <m/>
  </r>
  <r>
    <x v="4"/>
    <m/>
    <x v="300"/>
    <m/>
    <x v="1"/>
    <m/>
    <m/>
  </r>
  <r>
    <x v="4"/>
    <m/>
    <x v="300"/>
    <m/>
    <x v="1"/>
    <m/>
    <m/>
  </r>
  <r>
    <x v="4"/>
    <m/>
    <x v="300"/>
    <m/>
    <x v="1"/>
    <m/>
    <m/>
  </r>
  <r>
    <x v="4"/>
    <m/>
    <x v="300"/>
    <m/>
    <x v="1"/>
    <m/>
    <m/>
  </r>
  <r>
    <x v="4"/>
    <m/>
    <x v="300"/>
    <m/>
    <x v="1"/>
    <m/>
    <m/>
  </r>
  <r>
    <x v="4"/>
    <m/>
    <x v="300"/>
    <m/>
    <x v="1"/>
    <m/>
    <m/>
  </r>
  <r>
    <x v="4"/>
    <m/>
    <x v="300"/>
    <m/>
    <x v="1"/>
    <m/>
    <m/>
  </r>
  <r>
    <x v="4"/>
    <m/>
    <x v="300"/>
    <m/>
    <x v="1"/>
    <m/>
    <m/>
  </r>
  <r>
    <x v="4"/>
    <m/>
    <x v="300"/>
    <m/>
    <x v="1"/>
    <m/>
    <m/>
  </r>
  <r>
    <x v="4"/>
    <m/>
    <x v="300"/>
    <m/>
    <x v="1"/>
    <m/>
    <m/>
  </r>
  <r>
    <x v="4"/>
    <m/>
    <x v="300"/>
    <m/>
    <x v="1"/>
    <m/>
    <m/>
  </r>
  <r>
    <x v="4"/>
    <m/>
    <x v="300"/>
    <m/>
    <x v="1"/>
    <m/>
    <m/>
  </r>
  <r>
    <x v="4"/>
    <m/>
    <x v="300"/>
    <m/>
    <x v="1"/>
    <m/>
    <m/>
  </r>
  <r>
    <x v="4"/>
    <m/>
    <x v="300"/>
    <m/>
    <x v="1"/>
    <m/>
    <m/>
  </r>
  <r>
    <x v="4"/>
    <m/>
    <x v="300"/>
    <m/>
    <x v="1"/>
    <m/>
    <m/>
  </r>
  <r>
    <x v="4"/>
    <m/>
    <x v="300"/>
    <m/>
    <x v="1"/>
    <m/>
    <m/>
  </r>
  <r>
    <x v="4"/>
    <m/>
    <x v="300"/>
    <m/>
    <x v="1"/>
    <m/>
    <m/>
  </r>
  <r>
    <x v="4"/>
    <m/>
    <x v="300"/>
    <m/>
    <x v="1"/>
    <m/>
    <m/>
  </r>
  <r>
    <x v="4"/>
    <m/>
    <x v="300"/>
    <m/>
    <x v="1"/>
    <m/>
    <m/>
  </r>
  <r>
    <x v="4"/>
    <m/>
    <x v="300"/>
    <m/>
    <x v="1"/>
    <m/>
    <m/>
  </r>
  <r>
    <x v="4"/>
    <m/>
    <x v="300"/>
    <m/>
    <x v="1"/>
    <m/>
    <m/>
  </r>
  <r>
    <x v="4"/>
    <m/>
    <x v="300"/>
    <m/>
    <x v="1"/>
    <m/>
    <m/>
  </r>
  <r>
    <x v="4"/>
    <m/>
    <x v="300"/>
    <m/>
    <x v="1"/>
    <m/>
    <m/>
  </r>
  <r>
    <x v="4"/>
    <m/>
    <x v="300"/>
    <m/>
    <x v="1"/>
    <m/>
    <m/>
  </r>
  <r>
    <x v="4"/>
    <m/>
    <x v="300"/>
    <m/>
    <x v="1"/>
    <m/>
    <m/>
  </r>
  <r>
    <x v="4"/>
    <m/>
    <x v="300"/>
    <m/>
    <x v="1"/>
    <m/>
    <m/>
  </r>
  <r>
    <x v="4"/>
    <m/>
    <x v="300"/>
    <m/>
    <x v="1"/>
    <m/>
    <m/>
  </r>
  <r>
    <x v="4"/>
    <m/>
    <x v="300"/>
    <m/>
    <x v="1"/>
    <m/>
    <m/>
  </r>
  <r>
    <x v="4"/>
    <m/>
    <x v="300"/>
    <m/>
    <x v="1"/>
    <m/>
    <m/>
  </r>
  <r>
    <x v="4"/>
    <m/>
    <x v="300"/>
    <m/>
    <x v="1"/>
    <m/>
    <m/>
  </r>
  <r>
    <x v="4"/>
    <m/>
    <x v="300"/>
    <m/>
    <x v="1"/>
    <m/>
    <m/>
  </r>
  <r>
    <x v="4"/>
    <m/>
    <x v="300"/>
    <m/>
    <x v="1"/>
    <m/>
    <m/>
  </r>
  <r>
    <x v="4"/>
    <m/>
    <x v="300"/>
    <m/>
    <x v="1"/>
    <m/>
    <m/>
  </r>
  <r>
    <x v="4"/>
    <m/>
    <x v="300"/>
    <m/>
    <x v="1"/>
    <m/>
    <m/>
  </r>
  <r>
    <x v="4"/>
    <m/>
    <x v="300"/>
    <m/>
    <x v="1"/>
    <m/>
    <m/>
  </r>
  <r>
    <x v="4"/>
    <m/>
    <x v="300"/>
    <m/>
    <x v="1"/>
    <m/>
    <m/>
  </r>
  <r>
    <x v="4"/>
    <m/>
    <x v="300"/>
    <m/>
    <x v="1"/>
    <m/>
    <m/>
  </r>
  <r>
    <x v="4"/>
    <m/>
    <x v="300"/>
    <m/>
    <x v="1"/>
    <m/>
    <m/>
  </r>
  <r>
    <x v="4"/>
    <m/>
    <x v="300"/>
    <m/>
    <x v="1"/>
    <m/>
    <m/>
  </r>
  <r>
    <x v="4"/>
    <m/>
    <x v="300"/>
    <m/>
    <x v="1"/>
    <m/>
    <m/>
  </r>
  <r>
    <x v="4"/>
    <m/>
    <x v="300"/>
    <m/>
    <x v="1"/>
    <m/>
    <m/>
  </r>
  <r>
    <x v="4"/>
    <m/>
    <x v="300"/>
    <m/>
    <x v="1"/>
    <m/>
    <m/>
  </r>
  <r>
    <x v="4"/>
    <m/>
    <x v="300"/>
    <m/>
    <x v="1"/>
    <m/>
    <m/>
  </r>
  <r>
    <x v="4"/>
    <m/>
    <x v="300"/>
    <m/>
    <x v="1"/>
    <m/>
    <m/>
  </r>
  <r>
    <x v="4"/>
    <m/>
    <x v="300"/>
    <m/>
    <x v="1"/>
    <m/>
    <m/>
  </r>
  <r>
    <x v="4"/>
    <m/>
    <x v="300"/>
    <m/>
    <x v="1"/>
    <m/>
    <m/>
  </r>
  <r>
    <x v="4"/>
    <m/>
    <x v="300"/>
    <m/>
    <x v="1"/>
    <m/>
    <m/>
  </r>
  <r>
    <x v="4"/>
    <m/>
    <x v="300"/>
    <m/>
    <x v="1"/>
    <m/>
    <m/>
  </r>
  <r>
    <x v="4"/>
    <m/>
    <x v="300"/>
    <m/>
    <x v="1"/>
    <m/>
    <m/>
  </r>
  <r>
    <x v="4"/>
    <m/>
    <x v="300"/>
    <m/>
    <x v="1"/>
    <m/>
    <m/>
  </r>
  <r>
    <x v="4"/>
    <m/>
    <x v="300"/>
    <m/>
    <x v="1"/>
    <m/>
    <m/>
  </r>
  <r>
    <x v="4"/>
    <m/>
    <x v="300"/>
    <m/>
    <x v="1"/>
    <m/>
    <m/>
  </r>
  <r>
    <x v="4"/>
    <m/>
    <x v="300"/>
    <m/>
    <x v="1"/>
    <m/>
    <m/>
  </r>
  <r>
    <x v="4"/>
    <m/>
    <x v="300"/>
    <m/>
    <x v="1"/>
    <m/>
    <m/>
  </r>
  <r>
    <x v="4"/>
    <m/>
    <x v="300"/>
    <m/>
    <x v="1"/>
    <m/>
    <m/>
  </r>
  <r>
    <x v="4"/>
    <m/>
    <x v="300"/>
    <m/>
    <x v="1"/>
    <m/>
    <m/>
  </r>
  <r>
    <x v="4"/>
    <m/>
    <x v="300"/>
    <m/>
    <x v="1"/>
    <m/>
    <m/>
  </r>
  <r>
    <x v="4"/>
    <m/>
    <x v="300"/>
    <m/>
    <x v="1"/>
    <m/>
    <m/>
  </r>
  <r>
    <x v="4"/>
    <m/>
    <x v="300"/>
    <m/>
    <x v="1"/>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4DD93733-E2AB-47B0-98B0-BF707A8A5002}" name="PivotTable1" cacheId="1" applyNumberFormats="0" applyBorderFormats="0" applyFontFormats="0" applyPatternFormats="0" applyAlignmentFormats="0" applyWidthHeightFormats="1" dataCaption="Values" updatedVersion="8" minRefreshableVersion="3" useAutoFormatting="1" rowGrandTotals="0" itemPrintTitles="1" createdVersion="6" indent="0" outline="1" outlineData="1" multipleFieldFilters="0">
  <location ref="A3:C5" firstHeaderRow="0" firstDataRow="1" firstDataCol="1"/>
  <pivotFields count="7">
    <pivotField showAll="0"/>
    <pivotField showAll="0"/>
    <pivotField showAll="0"/>
    <pivotField showAll="0"/>
    <pivotField axis="axisRow" dataField="1" showAll="0">
      <items count="6">
        <item n="Team" x="1"/>
        <item m="1" x="3"/>
        <item m="1" x="4"/>
        <item m="1" x="2"/>
        <item x="0"/>
        <item t="default"/>
      </items>
    </pivotField>
    <pivotField dataField="1" showAll="0"/>
    <pivotField showAll="0"/>
  </pivotFields>
  <rowFields count="1">
    <field x="4"/>
  </rowFields>
  <rowItems count="2">
    <i>
      <x/>
    </i>
    <i>
      <x v="4"/>
    </i>
  </rowItems>
  <colFields count="1">
    <field x="-2"/>
  </colFields>
  <colItems count="2">
    <i>
      <x/>
    </i>
    <i i="1">
      <x v="1"/>
    </i>
  </colItems>
  <dataFields count="2">
    <dataField name="Spent" fld="5" baseField="0" baseItem="0"/>
    <dataField name="Players Taken" fld="4"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E5340AA3-B126-4607-8935-E8C13CD88A55}" name="PivotTable3" cacheId="1"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location ref="A3:G7" firstHeaderRow="1" firstDataRow="2" firstDataCol="1"/>
  <pivotFields count="7">
    <pivotField axis="axisCol" dataField="1" showAll="0">
      <items count="9">
        <item m="1" x="6"/>
        <item m="1" x="5"/>
        <item x="0"/>
        <item x="1"/>
        <item x="3"/>
        <item x="2"/>
        <item m="1" x="7"/>
        <item x="4"/>
        <item t="default"/>
      </items>
    </pivotField>
    <pivotField showAll="0"/>
    <pivotField showAll="0"/>
    <pivotField showAll="0"/>
    <pivotField axis="axisRow" showAll="0">
      <items count="6">
        <item x="1"/>
        <item m="1" x="3"/>
        <item m="1" x="4"/>
        <item m="1" x="2"/>
        <item x="0"/>
        <item t="default"/>
      </items>
    </pivotField>
    <pivotField showAll="0"/>
    <pivotField showAll="0"/>
  </pivotFields>
  <rowFields count="1">
    <field x="4"/>
  </rowFields>
  <rowItems count="3">
    <i>
      <x/>
    </i>
    <i>
      <x v="4"/>
    </i>
    <i t="grand">
      <x/>
    </i>
  </rowItems>
  <colFields count="1">
    <field x="0"/>
  </colFields>
  <colItems count="6">
    <i>
      <x v="2"/>
    </i>
    <i>
      <x v="3"/>
    </i>
    <i>
      <x v="4"/>
    </i>
    <i>
      <x v="5"/>
    </i>
    <i>
      <x v="7"/>
    </i>
    <i t="grand">
      <x/>
    </i>
  </colItems>
  <dataFields count="1">
    <dataField name="Count of Pos" fld="0"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382BD528-490C-4FDC-89BE-0F9DE4F0B24B}" name="PivotTable3" cacheId="1"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location ref="A3:D306" firstHeaderRow="1" firstDataRow="2" firstDataCol="1"/>
  <pivotFields count="7">
    <pivotField showAll="0"/>
    <pivotField showAll="0"/>
    <pivotField axis="axisRow" showAll="0">
      <items count="565">
        <item x="1"/>
        <item x="20"/>
        <item m="1" x="301"/>
        <item x="4"/>
        <item x="3"/>
        <item x="2"/>
        <item x="6"/>
        <item x="9"/>
        <item m="1" x="302"/>
        <item x="30"/>
        <item x="15"/>
        <item x="11"/>
        <item x="22"/>
        <item x="10"/>
        <item x="21"/>
        <item x="12"/>
        <item x="28"/>
        <item m="1" x="303"/>
        <item x="16"/>
        <item x="7"/>
        <item m="1" x="304"/>
        <item x="27"/>
        <item m="1" x="305"/>
        <item x="5"/>
        <item m="1" x="306"/>
        <item x="17"/>
        <item m="1" x="307"/>
        <item m="1" x="308"/>
        <item m="1" x="309"/>
        <item m="1" x="310"/>
        <item m="1" x="311"/>
        <item x="8"/>
        <item m="1" x="312"/>
        <item m="1" x="313"/>
        <item m="1" x="314"/>
        <item x="26"/>
        <item m="1" x="315"/>
        <item x="14"/>
        <item m="1" x="316"/>
        <item m="1" x="317"/>
        <item x="19"/>
        <item m="1" x="318"/>
        <item m="1" x="319"/>
        <item m="1" x="320"/>
        <item m="1" x="321"/>
        <item m="1" x="322"/>
        <item m="1" x="323"/>
        <item m="1" x="324"/>
        <item m="1" x="325"/>
        <item m="1" x="326"/>
        <item m="1" x="327"/>
        <item m="1" x="328"/>
        <item m="1" x="329"/>
        <item m="1" x="330"/>
        <item m="1" x="331"/>
        <item m="1" x="332"/>
        <item m="1" x="333"/>
        <item m="1" x="334"/>
        <item m="1" x="335"/>
        <item m="1" x="336"/>
        <item m="1" x="337"/>
        <item m="1" x="338"/>
        <item m="1" x="339"/>
        <item m="1" x="340"/>
        <item x="33"/>
        <item x="31"/>
        <item x="37"/>
        <item x="32"/>
        <item x="56"/>
        <item x="53"/>
        <item x="42"/>
        <item x="45"/>
        <item x="61"/>
        <item x="34"/>
        <item x="43"/>
        <item x="62"/>
        <item x="60"/>
        <item x="46"/>
        <item x="50"/>
        <item x="40"/>
        <item x="63"/>
        <item x="87"/>
        <item x="48"/>
        <item x="35"/>
        <item x="41"/>
        <item x="59"/>
        <item x="39"/>
        <item x="51"/>
        <item x="71"/>
        <item x="80"/>
        <item x="38"/>
        <item x="69"/>
        <item x="54"/>
        <item x="93"/>
        <item x="64"/>
        <item x="100"/>
        <item x="74"/>
        <item x="82"/>
        <item m="1" x="341"/>
        <item x="103"/>
        <item x="58"/>
        <item x="55"/>
        <item x="88"/>
        <item m="1" x="342"/>
        <item m="1" x="343"/>
        <item m="1" x="344"/>
        <item m="1" x="345"/>
        <item m="1" x="346"/>
        <item x="91"/>
        <item m="1" x="347"/>
        <item x="47"/>
        <item x="72"/>
        <item x="52"/>
        <item x="68"/>
        <item m="1" x="348"/>
        <item x="73"/>
        <item x="49"/>
        <item x="97"/>
        <item m="1" x="349"/>
        <item m="1" x="350"/>
        <item m="1" x="351"/>
        <item m="1" x="352"/>
        <item m="1" x="353"/>
        <item x="78"/>
        <item x="66"/>
        <item m="1" x="354"/>
        <item m="1" x="355"/>
        <item x="94"/>
        <item m="1" x="356"/>
        <item x="67"/>
        <item m="1" x="357"/>
        <item m="1" x="358"/>
        <item m="1" x="359"/>
        <item x="76"/>
        <item x="79"/>
        <item x="75"/>
        <item x="83"/>
        <item m="1" x="360"/>
        <item m="1" x="361"/>
        <item m="1" x="362"/>
        <item m="1" x="363"/>
        <item m="1" x="364"/>
        <item m="1" x="365"/>
        <item m="1" x="366"/>
        <item m="1" x="367"/>
        <item m="1" x="368"/>
        <item m="1" x="369"/>
        <item m="1" x="370"/>
        <item m="1" x="371"/>
        <item m="1" x="372"/>
        <item m="1" x="373"/>
        <item m="1" x="374"/>
        <item m="1" x="375"/>
        <item m="1" x="376"/>
        <item x="98"/>
        <item m="1" x="377"/>
        <item m="1" x="378"/>
        <item m="1" x="379"/>
        <item x="86"/>
        <item x="96"/>
        <item m="1" x="380"/>
        <item m="1" x="381"/>
        <item m="1" x="382"/>
        <item m="1" x="383"/>
        <item m="1" x="384"/>
        <item m="1" x="385"/>
        <item m="1" x="386"/>
        <item m="1" x="387"/>
        <item m="1" x="388"/>
        <item m="1" x="389"/>
        <item m="1" x="390"/>
        <item m="1" x="391"/>
        <item x="101"/>
        <item m="1" x="392"/>
        <item x="77"/>
        <item m="1" x="393"/>
        <item m="1" x="394"/>
        <item m="1" x="395"/>
        <item m="1" x="396"/>
        <item m="1" x="397"/>
        <item m="1" x="398"/>
        <item m="1" x="399"/>
        <item m="1" x="400"/>
        <item m="1" x="401"/>
        <item m="1" x="402"/>
        <item m="1" x="403"/>
        <item m="1" x="404"/>
        <item m="1" x="405"/>
        <item m="1" x="406"/>
        <item m="1" x="407"/>
        <item m="1" x="408"/>
        <item m="1" x="409"/>
        <item x="191"/>
        <item x="192"/>
        <item x="190"/>
        <item x="197"/>
        <item x="212"/>
        <item x="193"/>
        <item x="194"/>
        <item x="195"/>
        <item x="221"/>
        <item x="203"/>
        <item m="1" x="410"/>
        <item x="214"/>
        <item x="218"/>
        <item x="205"/>
        <item x="229"/>
        <item x="220"/>
        <item x="230"/>
        <item x="235"/>
        <item x="231"/>
        <item x="198"/>
        <item m="1" x="411"/>
        <item x="210"/>
        <item x="238"/>
        <item x="206"/>
        <item x="196"/>
        <item x="225"/>
        <item x="208"/>
        <item x="200"/>
        <item x="282"/>
        <item x="244"/>
        <item x="246"/>
        <item x="227"/>
        <item x="276"/>
        <item x="275"/>
        <item x="213"/>
        <item x="215"/>
        <item x="243"/>
        <item x="207"/>
        <item x="257"/>
        <item x="236"/>
        <item m="1" x="412"/>
        <item x="209"/>
        <item x="289"/>
        <item x="216"/>
        <item x="228"/>
        <item x="261"/>
        <item x="211"/>
        <item x="201"/>
        <item m="1" x="413"/>
        <item x="269"/>
        <item x="240"/>
        <item x="219"/>
        <item m="1" x="414"/>
        <item x="242"/>
        <item x="288"/>
        <item m="1" x="415"/>
        <item m="1" x="416"/>
        <item x="260"/>
        <item x="297"/>
        <item m="1" x="417"/>
        <item x="262"/>
        <item m="1" x="418"/>
        <item m="1" x="419"/>
        <item m="1" x="420"/>
        <item x="278"/>
        <item m="1" x="421"/>
        <item m="1" x="422"/>
        <item x="273"/>
        <item x="267"/>
        <item x="283"/>
        <item x="202"/>
        <item x="199"/>
        <item x="248"/>
        <item x="237"/>
        <item x="252"/>
        <item x="266"/>
        <item x="255"/>
        <item x="224"/>
        <item x="226"/>
        <item m="1" x="423"/>
        <item m="1" x="424"/>
        <item x="256"/>
        <item m="1" x="425"/>
        <item m="1" x="426"/>
        <item m="1" x="427"/>
        <item m="1" x="428"/>
        <item x="249"/>
        <item m="1" x="429"/>
        <item m="1" x="430"/>
        <item x="258"/>
        <item x="293"/>
        <item m="1" x="431"/>
        <item m="1" x="432"/>
        <item m="1" x="433"/>
        <item x="247"/>
        <item m="1" x="434"/>
        <item m="1" x="435"/>
        <item x="239"/>
        <item m="1" x="436"/>
        <item m="1" x="437"/>
        <item m="1" x="438"/>
        <item m="1" x="439"/>
        <item m="1" x="440"/>
        <item x="291"/>
        <item x="286"/>
        <item m="1" x="441"/>
        <item m="1" x="442"/>
        <item m="1" x="443"/>
        <item m="1" x="444"/>
        <item x="222"/>
        <item m="1" x="445"/>
        <item m="1" x="446"/>
        <item m="1" x="447"/>
        <item m="1" x="448"/>
        <item m="1" x="449"/>
        <item m="1" x="450"/>
        <item m="1" x="451"/>
        <item m="1" x="452"/>
        <item m="1" x="453"/>
        <item m="1" x="454"/>
        <item m="1" x="455"/>
        <item m="1" x="456"/>
        <item m="1" x="457"/>
        <item m="1" x="458"/>
        <item m="1" x="459"/>
        <item m="1" x="460"/>
        <item m="1" x="461"/>
        <item m="1" x="462"/>
        <item m="1" x="463"/>
        <item m="1" x="464"/>
        <item x="270"/>
        <item m="1" x="465"/>
        <item m="1" x="466"/>
        <item m="1" x="467"/>
        <item m="1" x="468"/>
        <item m="1" x="469"/>
        <item m="1" x="470"/>
        <item m="1" x="471"/>
        <item m="1" x="472"/>
        <item m="1" x="473"/>
        <item m="1" x="474"/>
        <item m="1" x="475"/>
        <item m="1" x="476"/>
        <item m="1" x="477"/>
        <item m="1" x="478"/>
        <item x="279"/>
        <item m="1" x="479"/>
        <item m="1" x="480"/>
        <item m="1" x="481"/>
        <item m="1" x="482"/>
        <item m="1" x="483"/>
        <item m="1" x="484"/>
        <item m="1" x="485"/>
        <item x="287"/>
        <item x="299"/>
        <item m="1" x="486"/>
        <item m="1" x="487"/>
        <item m="1" x="488"/>
        <item m="1" x="489"/>
        <item x="104"/>
        <item x="105"/>
        <item x="109"/>
        <item x="107"/>
        <item x="131"/>
        <item x="115"/>
        <item x="108"/>
        <item x="114"/>
        <item x="110"/>
        <item x="106"/>
        <item x="129"/>
        <item x="132"/>
        <item x="122"/>
        <item x="125"/>
        <item x="118"/>
        <item x="113"/>
        <item x="112"/>
        <item x="111"/>
        <item x="139"/>
        <item x="161"/>
        <item x="123"/>
        <item x="119"/>
        <item x="149"/>
        <item x="124"/>
        <item x="138"/>
        <item x="165"/>
        <item x="148"/>
        <item m="1" x="490"/>
        <item x="179"/>
        <item m="1" x="491"/>
        <item x="175"/>
        <item x="153"/>
        <item x="143"/>
        <item x="158"/>
        <item x="156"/>
        <item x="166"/>
        <item x="167"/>
        <item x="180"/>
        <item x="164"/>
        <item m="1" x="492"/>
        <item x="177"/>
        <item x="159"/>
        <item x="136"/>
        <item x="154"/>
        <item x="185"/>
        <item x="135"/>
        <item x="117"/>
        <item x="137"/>
        <item x="174"/>
        <item x="141"/>
        <item x="160"/>
        <item m="1" x="493"/>
        <item x="187"/>
        <item x="184"/>
        <item x="168"/>
        <item m="1" x="494"/>
        <item x="128"/>
        <item m="1" x="495"/>
        <item m="1" x="496"/>
        <item x="162"/>
        <item x="189"/>
        <item m="1" x="497"/>
        <item m="1" x="498"/>
        <item x="151"/>
        <item x="300"/>
        <item m="1" x="526"/>
        <item m="1" x="531"/>
        <item m="1" x="532"/>
        <item m="1" x="533"/>
        <item m="1" x="534"/>
        <item m="1" x="535"/>
        <item m="1" x="536"/>
        <item m="1" x="537"/>
        <item m="1" x="538"/>
        <item m="1" x="539"/>
        <item m="1" x="540"/>
        <item m="1" x="541"/>
        <item m="1" x="542"/>
        <item m="1" x="543"/>
        <item m="1" x="544"/>
        <item m="1" x="545"/>
        <item m="1" x="546"/>
        <item m="1" x="547"/>
        <item m="1" x="548"/>
        <item m="1" x="549"/>
        <item m="1" x="550"/>
        <item m="1" x="551"/>
        <item m="1" x="552"/>
        <item m="1" x="553"/>
        <item m="1" x="554"/>
        <item m="1" x="555"/>
        <item m="1" x="556"/>
        <item m="1" x="557"/>
        <item m="1" x="558"/>
        <item m="1" x="559"/>
        <item m="1" x="560"/>
        <item m="1" x="561"/>
        <item m="1" x="562"/>
        <item m="1" x="499"/>
        <item m="1" x="500"/>
        <item m="1" x="501"/>
        <item m="1" x="502"/>
        <item m="1" x="503"/>
        <item m="1" x="504"/>
        <item m="1" x="505"/>
        <item m="1" x="506"/>
        <item m="1" x="507"/>
        <item m="1" x="508"/>
        <item m="1" x="509"/>
        <item m="1" x="510"/>
        <item m="1" x="511"/>
        <item m="1" x="512"/>
        <item m="1" x="513"/>
        <item m="1" x="514"/>
        <item m="1" x="515"/>
        <item m="1" x="516"/>
        <item m="1" x="517"/>
        <item m="1" x="518"/>
        <item m="1" x="519"/>
        <item m="1" x="520"/>
        <item m="1" x="521"/>
        <item m="1" x="522"/>
        <item m="1" x="523"/>
        <item m="1" x="524"/>
        <item m="1" x="525"/>
        <item m="1" x="527"/>
        <item m="1" x="528"/>
        <item m="1" x="529"/>
        <item m="1" x="530"/>
        <item m="1" x="563"/>
        <item x="0"/>
        <item x="13"/>
        <item x="18"/>
        <item x="23"/>
        <item x="24"/>
        <item x="25"/>
        <item x="29"/>
        <item x="36"/>
        <item x="44"/>
        <item x="57"/>
        <item x="65"/>
        <item x="70"/>
        <item x="81"/>
        <item x="84"/>
        <item x="85"/>
        <item x="89"/>
        <item x="90"/>
        <item x="92"/>
        <item x="95"/>
        <item x="99"/>
        <item x="102"/>
        <item x="116"/>
        <item x="120"/>
        <item x="121"/>
        <item x="126"/>
        <item x="127"/>
        <item x="130"/>
        <item x="133"/>
        <item x="134"/>
        <item x="140"/>
        <item x="142"/>
        <item x="144"/>
        <item x="145"/>
        <item x="146"/>
        <item x="147"/>
        <item x="150"/>
        <item x="152"/>
        <item x="155"/>
        <item x="157"/>
        <item x="163"/>
        <item x="169"/>
        <item x="170"/>
        <item x="171"/>
        <item x="172"/>
        <item x="173"/>
        <item x="176"/>
        <item x="178"/>
        <item x="181"/>
        <item x="182"/>
        <item x="183"/>
        <item x="186"/>
        <item x="188"/>
        <item x="204"/>
        <item x="217"/>
        <item x="223"/>
        <item x="232"/>
        <item x="233"/>
        <item x="234"/>
        <item x="241"/>
        <item x="245"/>
        <item x="250"/>
        <item x="251"/>
        <item x="253"/>
        <item x="254"/>
        <item x="259"/>
        <item x="263"/>
        <item x="264"/>
        <item x="265"/>
        <item x="268"/>
        <item x="271"/>
        <item x="272"/>
        <item x="274"/>
        <item x="277"/>
        <item x="280"/>
        <item x="281"/>
        <item x="284"/>
        <item x="285"/>
        <item x="290"/>
        <item x="292"/>
        <item x="294"/>
        <item x="295"/>
        <item x="296"/>
        <item x="298"/>
        <item t="default"/>
      </items>
    </pivotField>
    <pivotField showAll="0"/>
    <pivotField axis="axisCol" dataField="1" showAll="0">
      <items count="6">
        <item x="1"/>
        <item m="1" x="3"/>
        <item m="1" x="4"/>
        <item m="1" x="2"/>
        <item x="0"/>
        <item t="default"/>
      </items>
    </pivotField>
    <pivotField showAll="0"/>
    <pivotField showAll="0"/>
  </pivotFields>
  <rowFields count="1">
    <field x="2"/>
  </rowFields>
  <rowItems count="302">
    <i>
      <x/>
    </i>
    <i>
      <x v="1"/>
    </i>
    <i>
      <x v="3"/>
    </i>
    <i>
      <x v="4"/>
    </i>
    <i>
      <x v="5"/>
    </i>
    <i>
      <x v="6"/>
    </i>
    <i>
      <x v="7"/>
    </i>
    <i>
      <x v="9"/>
    </i>
    <i>
      <x v="10"/>
    </i>
    <i>
      <x v="11"/>
    </i>
    <i>
      <x v="12"/>
    </i>
    <i>
      <x v="13"/>
    </i>
    <i>
      <x v="14"/>
    </i>
    <i>
      <x v="15"/>
    </i>
    <i>
      <x v="16"/>
    </i>
    <i>
      <x v="18"/>
    </i>
    <i>
      <x v="19"/>
    </i>
    <i>
      <x v="21"/>
    </i>
    <i>
      <x v="23"/>
    </i>
    <i>
      <x v="25"/>
    </i>
    <i>
      <x v="31"/>
    </i>
    <i>
      <x v="35"/>
    </i>
    <i>
      <x v="37"/>
    </i>
    <i>
      <x v="40"/>
    </i>
    <i>
      <x v="64"/>
    </i>
    <i>
      <x v="65"/>
    </i>
    <i>
      <x v="66"/>
    </i>
    <i>
      <x v="67"/>
    </i>
    <i>
      <x v="68"/>
    </i>
    <i>
      <x v="69"/>
    </i>
    <i>
      <x v="70"/>
    </i>
    <i>
      <x v="71"/>
    </i>
    <i>
      <x v="72"/>
    </i>
    <i>
      <x v="73"/>
    </i>
    <i>
      <x v="74"/>
    </i>
    <i>
      <x v="75"/>
    </i>
    <i>
      <x v="76"/>
    </i>
    <i>
      <x v="77"/>
    </i>
    <i>
      <x v="78"/>
    </i>
    <i>
      <x v="79"/>
    </i>
    <i>
      <x v="80"/>
    </i>
    <i>
      <x v="81"/>
    </i>
    <i>
      <x v="82"/>
    </i>
    <i>
      <x v="83"/>
    </i>
    <i>
      <x v="84"/>
    </i>
    <i>
      <x v="85"/>
    </i>
    <i>
      <x v="86"/>
    </i>
    <i>
      <x v="87"/>
    </i>
    <i>
      <x v="88"/>
    </i>
    <i>
      <x v="89"/>
    </i>
    <i>
      <x v="90"/>
    </i>
    <i>
      <x v="91"/>
    </i>
    <i>
      <x v="92"/>
    </i>
    <i>
      <x v="93"/>
    </i>
    <i>
      <x v="94"/>
    </i>
    <i>
      <x v="95"/>
    </i>
    <i>
      <x v="96"/>
    </i>
    <i>
      <x v="97"/>
    </i>
    <i>
      <x v="99"/>
    </i>
    <i>
      <x v="100"/>
    </i>
    <i>
      <x v="101"/>
    </i>
    <i>
      <x v="102"/>
    </i>
    <i>
      <x v="108"/>
    </i>
    <i>
      <x v="110"/>
    </i>
    <i>
      <x v="111"/>
    </i>
    <i>
      <x v="112"/>
    </i>
    <i>
      <x v="113"/>
    </i>
    <i>
      <x v="115"/>
    </i>
    <i>
      <x v="116"/>
    </i>
    <i>
      <x v="117"/>
    </i>
    <i>
      <x v="123"/>
    </i>
    <i>
      <x v="124"/>
    </i>
    <i>
      <x v="127"/>
    </i>
    <i>
      <x v="129"/>
    </i>
    <i>
      <x v="133"/>
    </i>
    <i>
      <x v="134"/>
    </i>
    <i>
      <x v="135"/>
    </i>
    <i>
      <x v="136"/>
    </i>
    <i>
      <x v="154"/>
    </i>
    <i>
      <x v="158"/>
    </i>
    <i>
      <x v="159"/>
    </i>
    <i>
      <x v="172"/>
    </i>
    <i>
      <x v="174"/>
    </i>
    <i>
      <x v="192"/>
    </i>
    <i>
      <x v="193"/>
    </i>
    <i>
      <x v="194"/>
    </i>
    <i>
      <x v="195"/>
    </i>
    <i>
      <x v="196"/>
    </i>
    <i>
      <x v="197"/>
    </i>
    <i>
      <x v="198"/>
    </i>
    <i>
      <x v="199"/>
    </i>
    <i>
      <x v="200"/>
    </i>
    <i>
      <x v="201"/>
    </i>
    <i>
      <x v="203"/>
    </i>
    <i>
      <x v="204"/>
    </i>
    <i>
      <x v="205"/>
    </i>
    <i>
      <x v="206"/>
    </i>
    <i>
      <x v="207"/>
    </i>
    <i>
      <x v="208"/>
    </i>
    <i>
      <x v="209"/>
    </i>
    <i>
      <x v="210"/>
    </i>
    <i>
      <x v="211"/>
    </i>
    <i>
      <x v="213"/>
    </i>
    <i>
      <x v="214"/>
    </i>
    <i>
      <x v="215"/>
    </i>
    <i>
      <x v="216"/>
    </i>
    <i>
      <x v="217"/>
    </i>
    <i>
      <x v="218"/>
    </i>
    <i>
      <x v="219"/>
    </i>
    <i>
      <x v="220"/>
    </i>
    <i>
      <x v="221"/>
    </i>
    <i>
      <x v="222"/>
    </i>
    <i>
      <x v="223"/>
    </i>
    <i>
      <x v="224"/>
    </i>
    <i>
      <x v="225"/>
    </i>
    <i>
      <x v="226"/>
    </i>
    <i>
      <x v="227"/>
    </i>
    <i>
      <x v="228"/>
    </i>
    <i>
      <x v="229"/>
    </i>
    <i>
      <x v="230"/>
    </i>
    <i>
      <x v="231"/>
    </i>
    <i>
      <x v="233"/>
    </i>
    <i>
      <x v="234"/>
    </i>
    <i>
      <x v="235"/>
    </i>
    <i>
      <x v="236"/>
    </i>
    <i>
      <x v="237"/>
    </i>
    <i>
      <x v="238"/>
    </i>
    <i>
      <x v="239"/>
    </i>
    <i>
      <x v="241"/>
    </i>
    <i>
      <x v="242"/>
    </i>
    <i>
      <x v="243"/>
    </i>
    <i>
      <x v="245"/>
    </i>
    <i>
      <x v="246"/>
    </i>
    <i>
      <x v="249"/>
    </i>
    <i>
      <x v="250"/>
    </i>
    <i>
      <x v="252"/>
    </i>
    <i>
      <x v="256"/>
    </i>
    <i>
      <x v="259"/>
    </i>
    <i>
      <x v="260"/>
    </i>
    <i>
      <x v="261"/>
    </i>
    <i>
      <x v="262"/>
    </i>
    <i>
      <x v="263"/>
    </i>
    <i>
      <x v="264"/>
    </i>
    <i>
      <x v="265"/>
    </i>
    <i>
      <x v="266"/>
    </i>
    <i>
      <x v="267"/>
    </i>
    <i>
      <x v="268"/>
    </i>
    <i>
      <x v="269"/>
    </i>
    <i>
      <x v="270"/>
    </i>
    <i>
      <x v="273"/>
    </i>
    <i>
      <x v="278"/>
    </i>
    <i>
      <x v="281"/>
    </i>
    <i>
      <x v="282"/>
    </i>
    <i>
      <x v="286"/>
    </i>
    <i>
      <x v="289"/>
    </i>
    <i>
      <x v="295"/>
    </i>
    <i>
      <x v="296"/>
    </i>
    <i>
      <x v="301"/>
    </i>
    <i>
      <x v="322"/>
    </i>
    <i>
      <x v="337"/>
    </i>
    <i>
      <x v="345"/>
    </i>
    <i>
      <x v="346"/>
    </i>
    <i>
      <x v="351"/>
    </i>
    <i>
      <x v="352"/>
    </i>
    <i>
      <x v="353"/>
    </i>
    <i>
      <x v="354"/>
    </i>
    <i>
      <x v="355"/>
    </i>
    <i>
      <x v="356"/>
    </i>
    <i>
      <x v="357"/>
    </i>
    <i>
      <x v="358"/>
    </i>
    <i>
      <x v="359"/>
    </i>
    <i>
      <x v="360"/>
    </i>
    <i>
      <x v="361"/>
    </i>
    <i>
      <x v="362"/>
    </i>
    <i>
      <x v="363"/>
    </i>
    <i>
      <x v="364"/>
    </i>
    <i>
      <x v="365"/>
    </i>
    <i>
      <x v="366"/>
    </i>
    <i>
      <x v="367"/>
    </i>
    <i>
      <x v="368"/>
    </i>
    <i>
      <x v="369"/>
    </i>
    <i>
      <x v="370"/>
    </i>
    <i>
      <x v="371"/>
    </i>
    <i>
      <x v="372"/>
    </i>
    <i>
      <x v="373"/>
    </i>
    <i>
      <x v="374"/>
    </i>
    <i>
      <x v="375"/>
    </i>
    <i>
      <x v="376"/>
    </i>
    <i>
      <x v="377"/>
    </i>
    <i>
      <x v="379"/>
    </i>
    <i>
      <x v="381"/>
    </i>
    <i>
      <x v="382"/>
    </i>
    <i>
      <x v="383"/>
    </i>
    <i>
      <x v="384"/>
    </i>
    <i>
      <x v="385"/>
    </i>
    <i>
      <x v="386"/>
    </i>
    <i>
      <x v="387"/>
    </i>
    <i>
      <x v="388"/>
    </i>
    <i>
      <x v="389"/>
    </i>
    <i>
      <x v="391"/>
    </i>
    <i>
      <x v="392"/>
    </i>
    <i>
      <x v="393"/>
    </i>
    <i>
      <x v="394"/>
    </i>
    <i>
      <x v="395"/>
    </i>
    <i>
      <x v="396"/>
    </i>
    <i>
      <x v="397"/>
    </i>
    <i>
      <x v="398"/>
    </i>
    <i>
      <x v="399"/>
    </i>
    <i>
      <x v="400"/>
    </i>
    <i>
      <x v="401"/>
    </i>
    <i>
      <x v="403"/>
    </i>
    <i>
      <x v="404"/>
    </i>
    <i>
      <x v="405"/>
    </i>
    <i>
      <x v="407"/>
    </i>
    <i>
      <x v="410"/>
    </i>
    <i>
      <x v="411"/>
    </i>
    <i>
      <x v="414"/>
    </i>
    <i>
      <x v="415"/>
    </i>
    <i>
      <x v="481"/>
    </i>
    <i>
      <x v="482"/>
    </i>
    <i>
      <x v="483"/>
    </i>
    <i>
      <x v="484"/>
    </i>
    <i>
      <x v="485"/>
    </i>
    <i>
      <x v="486"/>
    </i>
    <i>
      <x v="487"/>
    </i>
    <i>
      <x v="488"/>
    </i>
    <i>
      <x v="489"/>
    </i>
    <i>
      <x v="490"/>
    </i>
    <i>
      <x v="491"/>
    </i>
    <i>
      <x v="492"/>
    </i>
    <i>
      <x v="493"/>
    </i>
    <i>
      <x v="494"/>
    </i>
    <i>
      <x v="495"/>
    </i>
    <i>
      <x v="496"/>
    </i>
    <i>
      <x v="497"/>
    </i>
    <i>
      <x v="498"/>
    </i>
    <i>
      <x v="499"/>
    </i>
    <i>
      <x v="500"/>
    </i>
    <i>
      <x v="501"/>
    </i>
    <i>
      <x v="502"/>
    </i>
    <i>
      <x v="503"/>
    </i>
    <i>
      <x v="504"/>
    </i>
    <i>
      <x v="505"/>
    </i>
    <i>
      <x v="506"/>
    </i>
    <i>
      <x v="507"/>
    </i>
    <i>
      <x v="508"/>
    </i>
    <i>
      <x v="509"/>
    </i>
    <i>
      <x v="510"/>
    </i>
    <i>
      <x v="511"/>
    </i>
    <i>
      <x v="512"/>
    </i>
    <i>
      <x v="513"/>
    </i>
    <i>
      <x v="514"/>
    </i>
    <i>
      <x v="515"/>
    </i>
    <i>
      <x v="516"/>
    </i>
    <i>
      <x v="517"/>
    </i>
    <i>
      <x v="518"/>
    </i>
    <i>
      <x v="519"/>
    </i>
    <i>
      <x v="520"/>
    </i>
    <i>
      <x v="521"/>
    </i>
    <i>
      <x v="522"/>
    </i>
    <i>
      <x v="523"/>
    </i>
    <i>
      <x v="524"/>
    </i>
    <i>
      <x v="525"/>
    </i>
    <i>
      <x v="526"/>
    </i>
    <i>
      <x v="527"/>
    </i>
    <i>
      <x v="528"/>
    </i>
    <i>
      <x v="529"/>
    </i>
    <i>
      <x v="530"/>
    </i>
    <i>
      <x v="531"/>
    </i>
    <i>
      <x v="532"/>
    </i>
    <i>
      <x v="533"/>
    </i>
    <i>
      <x v="534"/>
    </i>
    <i>
      <x v="535"/>
    </i>
    <i>
      <x v="536"/>
    </i>
    <i>
      <x v="537"/>
    </i>
    <i>
      <x v="538"/>
    </i>
    <i>
      <x v="539"/>
    </i>
    <i>
      <x v="540"/>
    </i>
    <i>
      <x v="541"/>
    </i>
    <i>
      <x v="542"/>
    </i>
    <i>
      <x v="543"/>
    </i>
    <i>
      <x v="544"/>
    </i>
    <i>
      <x v="545"/>
    </i>
    <i>
      <x v="546"/>
    </i>
    <i>
      <x v="547"/>
    </i>
    <i>
      <x v="548"/>
    </i>
    <i>
      <x v="549"/>
    </i>
    <i>
      <x v="550"/>
    </i>
    <i>
      <x v="551"/>
    </i>
    <i>
      <x v="552"/>
    </i>
    <i>
      <x v="553"/>
    </i>
    <i>
      <x v="554"/>
    </i>
    <i>
      <x v="555"/>
    </i>
    <i>
      <x v="556"/>
    </i>
    <i>
      <x v="557"/>
    </i>
    <i>
      <x v="558"/>
    </i>
    <i>
      <x v="559"/>
    </i>
    <i>
      <x v="560"/>
    </i>
    <i>
      <x v="561"/>
    </i>
    <i>
      <x v="562"/>
    </i>
    <i>
      <x v="563"/>
    </i>
    <i t="grand">
      <x/>
    </i>
  </rowItems>
  <colFields count="1">
    <field x="4"/>
  </colFields>
  <colItems count="3">
    <i>
      <x/>
    </i>
    <i>
      <x v="4"/>
    </i>
    <i t="grand">
      <x/>
    </i>
  </colItems>
  <dataFields count="1">
    <dataField name="Count of Owner" fld="4"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2B554329-AB20-4991-B0B8-3B153D99BADD}" name="Table1" displayName="Table1" ref="A1:G492" totalsRowShown="0">
  <autoFilter ref="A1:G492" xr:uid="{2B554329-AB20-4991-B0B8-3B153D99BADD}"/>
  <tableColumns count="7">
    <tableColumn id="1" xr3:uid="{DC51D181-DE0F-4989-948F-34445C486BAA}" name="Pos" dataDxfId="4"/>
    <tableColumn id="2" xr3:uid="{68630897-62C4-4623-810B-7C1220D4DA4F}" name="Rank" dataDxfId="3"/>
    <tableColumn id="3" xr3:uid="{A1F117BC-A365-451B-B8A5-3B7F3DA3AFE7}" name="Player Name" dataDxfId="2" dataCellStyle="Hyperlink"/>
    <tableColumn id="4" xr3:uid="{131456BC-68CC-42A9-A5FC-0AE8198395AD}" name="Team" dataDxfId="1" dataCellStyle="Hyperlink"/>
    <tableColumn id="5" xr3:uid="{F60F3777-8C05-4941-98B0-761F6F1131F2}" name="Owner"/>
    <tableColumn id="6" xr3:uid="{144C60C0-3A2C-4FBF-8EC5-018E6598670F}" name="Price"/>
    <tableColumn id="7" xr3:uid="{A17B84F6-82AB-4324-A6D3-D6FF0C83265C}" name="My ranking"/>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F9E3CB95-E075-430F-8FAF-D13669FD4A05}" name="Table3" displayName="Table3" ref="D3:E12" totalsRowShown="0">
  <autoFilter ref="D3:E12" xr:uid="{F9E3CB95-E075-430F-8FAF-D13669FD4A05}"/>
  <tableColumns count="2">
    <tableColumn id="1" xr3:uid="{7E7B751C-55C0-4665-A448-59FC4B56336D}" name="Needed" dataDxfId="0">
      <calculatedColumnFormula>Roster_Size-C4</calculatedColumnFormula>
    </tableColumn>
    <tableColumn id="2" xr3:uid="{B1C7624A-732A-4869-90E3-87E7BA9ED9A5}" name="Max Bid">
      <calculatedColumnFormula>200-B4-D4+1</calculatedColumnFormula>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DE9F5A55-896F-4A18-B8D9-6A19D2A2681D}" name="Table2" displayName="Table2" ref="D1:E4" totalsRowShown="0">
  <autoFilter ref="D1:E4" xr:uid="{DE9F5A55-896F-4A18-B8D9-6A19D2A2681D}"/>
  <tableColumns count="2">
    <tableColumn id="1" xr3:uid="{2D04847D-A967-4B6A-9D02-FD55635906DD}" name="Item"/>
    <tableColumn id="2" xr3:uid="{193C7EDB-A064-48D7-B398-CE27E458EB62}" name="Value"/>
  </tableColumns>
  <tableStyleInfo name="TableStyleMedium2" showFirstColumn="0" showLastColumn="0" showRowStripes="1" showColumnStripes="0"/>
</table>
</file>

<file path=xl/theme/theme1.xml><?xml version="1.0" encoding="utf-8"?>
<a:theme xmlns:a="http://schemas.openxmlformats.org/drawingml/2006/main" name="Office Theme 2013 -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printerSettings" Target="../printerSettings/printerSettings2.bin"/><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_rels/sheet5.xml.rels><?xml version="1.0" encoding="UTF-8" standalone="yes"?>
<Relationships xmlns="http://schemas.openxmlformats.org/package/2006/relationships"><Relationship Id="rId1" Type="http://schemas.openxmlformats.org/officeDocument/2006/relationships/pivotTable" Target="../pivotTables/pivotTable3.xml"/></Relationships>
</file>

<file path=xl/worksheets/_rels/sheet6.xml.rels><?xml version="1.0" encoding="UTF-8" standalone="yes"?>
<Relationships xmlns="http://schemas.openxmlformats.org/package/2006/relationships"><Relationship Id="rId1"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E188B4-F0E9-43A6-B6BA-F8ACCE95E3B0}">
  <dimension ref="A1:A21"/>
  <sheetViews>
    <sheetView tabSelected="1" workbookViewId="0"/>
  </sheetViews>
  <sheetFormatPr defaultRowHeight="14.25" x14ac:dyDescent="0.45"/>
  <cols>
    <col min="1" max="1" width="142.53125" bestFit="1" customWidth="1"/>
  </cols>
  <sheetData>
    <row r="1" spans="1:1" x14ac:dyDescent="0.45">
      <c r="A1" t="s">
        <v>28</v>
      </c>
    </row>
    <row r="2" spans="1:1" x14ac:dyDescent="0.45">
      <c r="A2" t="s">
        <v>40</v>
      </c>
    </row>
    <row r="3" spans="1:1" x14ac:dyDescent="0.45">
      <c r="A3" t="s">
        <v>29</v>
      </c>
    </row>
    <row r="4" spans="1:1" x14ac:dyDescent="0.45">
      <c r="A4" t="s">
        <v>30</v>
      </c>
    </row>
    <row r="5" spans="1:1" x14ac:dyDescent="0.45">
      <c r="A5" t="s">
        <v>31</v>
      </c>
    </row>
    <row r="6" spans="1:1" x14ac:dyDescent="0.45">
      <c r="A6" t="s">
        <v>41</v>
      </c>
    </row>
    <row r="8" spans="1:1" x14ac:dyDescent="0.45">
      <c r="A8" t="s">
        <v>32</v>
      </c>
    </row>
    <row r="9" spans="1:1" x14ac:dyDescent="0.45">
      <c r="A9" t="s">
        <v>42</v>
      </c>
    </row>
    <row r="10" spans="1:1" x14ac:dyDescent="0.45">
      <c r="A10" t="s">
        <v>43</v>
      </c>
    </row>
    <row r="11" spans="1:1" x14ac:dyDescent="0.45">
      <c r="A11" t="s">
        <v>33</v>
      </c>
    </row>
    <row r="12" spans="1:1" x14ac:dyDescent="0.45">
      <c r="A12" t="s">
        <v>39</v>
      </c>
    </row>
    <row r="14" spans="1:1" x14ac:dyDescent="0.45">
      <c r="A14" t="s">
        <v>36</v>
      </c>
    </row>
    <row r="15" spans="1:1" x14ac:dyDescent="0.45">
      <c r="A15" t="s">
        <v>44</v>
      </c>
    </row>
    <row r="16" spans="1:1" x14ac:dyDescent="0.45">
      <c r="A16" t="s">
        <v>45</v>
      </c>
    </row>
    <row r="17" spans="1:1" x14ac:dyDescent="0.45">
      <c r="A17" t="s">
        <v>34</v>
      </c>
    </row>
    <row r="18" spans="1:1" x14ac:dyDescent="0.45">
      <c r="A18" t="s">
        <v>35</v>
      </c>
    </row>
    <row r="20" spans="1:1" x14ac:dyDescent="0.45">
      <c r="A20" t="s">
        <v>37</v>
      </c>
    </row>
    <row r="21" spans="1:1" x14ac:dyDescent="0.45">
      <c r="A21" t="s">
        <v>38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254B68-E76B-4199-9E6A-D916E3471AB3}">
  <dimension ref="A1:M775"/>
  <sheetViews>
    <sheetView workbookViewId="0"/>
  </sheetViews>
  <sheetFormatPr defaultRowHeight="14.25" x14ac:dyDescent="0.45"/>
  <cols>
    <col min="3" max="3" width="9.53125" customWidth="1"/>
  </cols>
  <sheetData>
    <row r="1" spans="1:13" ht="28.5" x14ac:dyDescent="0.45">
      <c r="A1" t="s">
        <v>3</v>
      </c>
      <c r="B1" s="4" t="s">
        <v>0</v>
      </c>
      <c r="C1" s="13" t="s">
        <v>12</v>
      </c>
      <c r="D1" s="13" t="s">
        <v>7</v>
      </c>
      <c r="E1" s="1" t="s">
        <v>1</v>
      </c>
      <c r="F1" s="1" t="s">
        <v>2</v>
      </c>
      <c r="G1" s="1" t="s">
        <v>46</v>
      </c>
      <c r="H1" s="5"/>
      <c r="I1" s="6"/>
    </row>
    <row r="2" spans="1:13" ht="14.65" thickBot="1" x14ac:dyDescent="0.5">
      <c r="A2" t="s">
        <v>48</v>
      </c>
      <c r="B2">
        <v>19</v>
      </c>
      <c r="C2" t="s">
        <v>49</v>
      </c>
      <c r="D2" t="s">
        <v>50</v>
      </c>
      <c r="E2" s="15"/>
      <c r="F2" s="18"/>
      <c r="G2" s="18"/>
      <c r="H2" s="2"/>
      <c r="I2" s="9"/>
      <c r="J2" s="9"/>
      <c r="K2" s="9"/>
      <c r="L2" s="9"/>
      <c r="M2" s="10"/>
    </row>
    <row r="3" spans="1:13" ht="14.65" thickBot="1" x14ac:dyDescent="0.5">
      <c r="A3" t="s">
        <v>48</v>
      </c>
      <c r="B3">
        <v>25</v>
      </c>
      <c r="C3" t="s">
        <v>51</v>
      </c>
      <c r="D3" t="s">
        <v>52</v>
      </c>
      <c r="E3" s="15"/>
      <c r="F3" s="18"/>
      <c r="G3" s="18"/>
      <c r="H3" s="3"/>
      <c r="I3" s="7"/>
      <c r="J3" s="7"/>
      <c r="K3" s="7"/>
      <c r="L3" s="7"/>
      <c r="M3" s="8"/>
    </row>
    <row r="4" spans="1:13" ht="14.65" thickBot="1" x14ac:dyDescent="0.5">
      <c r="A4" t="s">
        <v>48</v>
      </c>
      <c r="B4">
        <v>36</v>
      </c>
      <c r="C4" t="s">
        <v>53</v>
      </c>
      <c r="D4" t="s">
        <v>54</v>
      </c>
      <c r="E4" s="15"/>
      <c r="F4" s="18"/>
      <c r="G4" s="18"/>
      <c r="H4" s="3"/>
      <c r="I4" s="9"/>
      <c r="J4" s="9"/>
      <c r="K4" s="9"/>
      <c r="L4" s="9"/>
      <c r="M4" s="10"/>
    </row>
    <row r="5" spans="1:13" ht="14.65" thickBot="1" x14ac:dyDescent="0.5">
      <c r="A5" t="s">
        <v>48</v>
      </c>
      <c r="B5">
        <v>44</v>
      </c>
      <c r="C5" t="s">
        <v>55</v>
      </c>
      <c r="D5" t="s">
        <v>56</v>
      </c>
      <c r="E5" s="15"/>
      <c r="F5" s="18"/>
      <c r="G5" s="18"/>
      <c r="H5" s="3"/>
      <c r="I5" s="7"/>
      <c r="J5" s="7"/>
      <c r="K5" s="7"/>
      <c r="L5" s="7"/>
      <c r="M5" s="8"/>
    </row>
    <row r="6" spans="1:13" ht="14.65" thickBot="1" x14ac:dyDescent="0.5">
      <c r="A6" t="s">
        <v>48</v>
      </c>
      <c r="B6">
        <v>52</v>
      </c>
      <c r="C6" t="s">
        <v>57</v>
      </c>
      <c r="D6" t="s">
        <v>58</v>
      </c>
      <c r="E6" s="15"/>
      <c r="F6" s="18"/>
      <c r="G6" s="18"/>
      <c r="H6" s="3"/>
      <c r="I6" s="9"/>
      <c r="J6" s="9"/>
      <c r="K6" s="9"/>
      <c r="L6" s="9"/>
      <c r="M6" s="10"/>
    </row>
    <row r="7" spans="1:13" ht="14.65" thickBot="1" x14ac:dyDescent="0.5">
      <c r="A7" t="s">
        <v>48</v>
      </c>
      <c r="B7">
        <v>56</v>
      </c>
      <c r="C7" t="s">
        <v>59</v>
      </c>
      <c r="D7" t="s">
        <v>60</v>
      </c>
      <c r="E7" s="15"/>
      <c r="F7" s="18"/>
      <c r="G7" s="18"/>
      <c r="H7" s="2"/>
      <c r="I7" s="7"/>
      <c r="J7" s="7"/>
      <c r="K7" s="7"/>
      <c r="L7" s="7"/>
      <c r="M7" s="8"/>
    </row>
    <row r="8" spans="1:13" ht="14.65" thickBot="1" x14ac:dyDescent="0.5">
      <c r="A8" t="s">
        <v>48</v>
      </c>
      <c r="B8">
        <v>69</v>
      </c>
      <c r="C8" t="s">
        <v>61</v>
      </c>
      <c r="D8" t="s">
        <v>62</v>
      </c>
      <c r="E8" s="15"/>
      <c r="F8" s="18"/>
      <c r="G8" s="18"/>
      <c r="H8" s="2"/>
      <c r="I8" s="9"/>
      <c r="J8" s="9"/>
      <c r="K8" s="9"/>
      <c r="L8" s="9"/>
      <c r="M8" s="10"/>
    </row>
    <row r="9" spans="1:13" ht="14.65" thickBot="1" x14ac:dyDescent="0.5">
      <c r="A9" t="s">
        <v>48</v>
      </c>
      <c r="B9">
        <v>70</v>
      </c>
      <c r="C9" t="s">
        <v>63</v>
      </c>
      <c r="D9" t="s">
        <v>64</v>
      </c>
      <c r="E9" s="15"/>
      <c r="F9" s="18"/>
      <c r="G9" s="18"/>
      <c r="H9" s="2"/>
      <c r="I9" s="7"/>
      <c r="J9" s="7"/>
      <c r="K9" s="7"/>
      <c r="L9" s="7"/>
      <c r="M9" s="8"/>
    </row>
    <row r="10" spans="1:13" ht="14.65" thickBot="1" x14ac:dyDescent="0.5">
      <c r="A10" t="s">
        <v>48</v>
      </c>
      <c r="B10">
        <v>77</v>
      </c>
      <c r="C10" t="s">
        <v>65</v>
      </c>
      <c r="D10" t="s">
        <v>66</v>
      </c>
      <c r="E10" s="15"/>
      <c r="F10" s="18"/>
      <c r="G10" s="18"/>
      <c r="H10" s="3"/>
      <c r="I10" s="9"/>
      <c r="J10" s="9"/>
      <c r="K10" s="9"/>
      <c r="L10" s="9"/>
      <c r="M10" s="10"/>
    </row>
    <row r="11" spans="1:13" ht="14.65" thickBot="1" x14ac:dyDescent="0.5">
      <c r="A11" t="s">
        <v>48</v>
      </c>
      <c r="B11">
        <v>87</v>
      </c>
      <c r="C11" t="s">
        <v>67</v>
      </c>
      <c r="D11" t="s">
        <v>68</v>
      </c>
      <c r="E11" s="15"/>
      <c r="F11" s="18"/>
      <c r="G11" s="18"/>
      <c r="H11" s="3"/>
      <c r="I11" s="7"/>
      <c r="J11" s="7"/>
      <c r="K11" s="7"/>
      <c r="L11" s="7"/>
      <c r="M11" s="8"/>
    </row>
    <row r="12" spans="1:13" ht="14.65" thickBot="1" x14ac:dyDescent="0.5">
      <c r="A12" t="s">
        <v>48</v>
      </c>
      <c r="B12">
        <v>89</v>
      </c>
      <c r="C12" t="s">
        <v>69</v>
      </c>
      <c r="D12" t="s">
        <v>70</v>
      </c>
      <c r="E12" s="15"/>
      <c r="F12" s="18"/>
      <c r="G12" s="18"/>
      <c r="H12" s="2"/>
      <c r="I12" s="9"/>
      <c r="J12" s="9"/>
      <c r="K12" s="9"/>
      <c r="L12" s="9"/>
      <c r="M12" s="10"/>
    </row>
    <row r="13" spans="1:13" ht="14.65" thickBot="1" x14ac:dyDescent="0.5">
      <c r="A13" t="s">
        <v>48</v>
      </c>
      <c r="B13">
        <v>90</v>
      </c>
      <c r="C13" t="s">
        <v>71</v>
      </c>
      <c r="D13" t="s">
        <v>72</v>
      </c>
      <c r="E13" s="15"/>
      <c r="F13" s="18"/>
      <c r="G13" s="18"/>
      <c r="H13" s="3"/>
      <c r="I13" s="7"/>
      <c r="J13" s="7"/>
      <c r="K13" s="7"/>
      <c r="L13" s="7"/>
      <c r="M13" s="8"/>
    </row>
    <row r="14" spans="1:13" ht="14.65" thickBot="1" x14ac:dyDescent="0.5">
      <c r="A14" t="s">
        <v>48</v>
      </c>
      <c r="B14">
        <v>100</v>
      </c>
      <c r="C14" t="s">
        <v>73</v>
      </c>
      <c r="D14" t="s">
        <v>74</v>
      </c>
      <c r="E14" s="15"/>
      <c r="F14" s="18"/>
      <c r="G14" s="18"/>
      <c r="H14" s="3"/>
      <c r="I14" s="9"/>
      <c r="J14" s="9"/>
      <c r="K14" s="9"/>
      <c r="L14" s="9"/>
      <c r="M14" s="10"/>
    </row>
    <row r="15" spans="1:13" ht="14.65" thickBot="1" x14ac:dyDescent="0.5">
      <c r="A15" t="s">
        <v>48</v>
      </c>
      <c r="B15">
        <v>105</v>
      </c>
      <c r="C15" t="s">
        <v>75</v>
      </c>
      <c r="D15" t="s">
        <v>76</v>
      </c>
      <c r="E15" s="15"/>
      <c r="F15" s="18"/>
      <c r="G15" s="18"/>
      <c r="H15" s="2"/>
      <c r="I15" s="7"/>
      <c r="J15" s="7"/>
      <c r="K15" s="7"/>
      <c r="L15" s="7"/>
      <c r="M15" s="8"/>
    </row>
    <row r="16" spans="1:13" ht="14.65" thickBot="1" x14ac:dyDescent="0.5">
      <c r="A16" t="s">
        <v>48</v>
      </c>
      <c r="B16">
        <v>107</v>
      </c>
      <c r="C16" t="s">
        <v>77</v>
      </c>
      <c r="D16" t="s">
        <v>78</v>
      </c>
      <c r="E16" s="15"/>
      <c r="F16" s="18"/>
      <c r="G16" s="18"/>
      <c r="H16" s="2"/>
      <c r="I16" s="9"/>
      <c r="J16" s="9"/>
      <c r="K16" s="9"/>
      <c r="L16" s="9"/>
      <c r="M16" s="10"/>
    </row>
    <row r="17" spans="1:13" ht="14.65" thickBot="1" x14ac:dyDescent="0.5">
      <c r="A17" t="s">
        <v>48</v>
      </c>
      <c r="B17">
        <v>112</v>
      </c>
      <c r="C17" t="s">
        <v>79</v>
      </c>
      <c r="D17" t="s">
        <v>80</v>
      </c>
      <c r="E17" s="15"/>
      <c r="F17" s="18"/>
      <c r="G17" s="18"/>
      <c r="H17" s="2"/>
      <c r="I17" s="7"/>
      <c r="J17" s="7"/>
      <c r="K17" s="7"/>
      <c r="L17" s="7"/>
      <c r="M17" s="8"/>
    </row>
    <row r="18" spans="1:13" ht="14.65" thickBot="1" x14ac:dyDescent="0.5">
      <c r="A18" t="s">
        <v>48</v>
      </c>
      <c r="B18">
        <v>116</v>
      </c>
      <c r="C18" t="s">
        <v>81</v>
      </c>
      <c r="D18" t="s">
        <v>82</v>
      </c>
      <c r="E18" s="15"/>
      <c r="F18" s="18"/>
      <c r="G18" s="18"/>
      <c r="H18" s="2"/>
      <c r="I18" s="9"/>
      <c r="J18" s="9"/>
      <c r="K18" s="9"/>
      <c r="L18" s="9"/>
      <c r="M18" s="10"/>
    </row>
    <row r="19" spans="1:13" ht="14.65" thickBot="1" x14ac:dyDescent="0.5">
      <c r="A19" t="s">
        <v>48</v>
      </c>
      <c r="B19">
        <v>132</v>
      </c>
      <c r="C19" t="s">
        <v>83</v>
      </c>
      <c r="D19" t="s">
        <v>84</v>
      </c>
      <c r="E19" s="15"/>
      <c r="F19" s="18"/>
      <c r="G19" s="18"/>
      <c r="H19" s="3"/>
      <c r="I19" s="7"/>
      <c r="J19" s="7"/>
      <c r="K19" s="7"/>
      <c r="L19" s="7"/>
      <c r="M19" s="8"/>
    </row>
    <row r="20" spans="1:13" ht="14.65" thickBot="1" x14ac:dyDescent="0.5">
      <c r="A20" t="s">
        <v>48</v>
      </c>
      <c r="B20">
        <v>135</v>
      </c>
      <c r="C20" t="s">
        <v>85</v>
      </c>
      <c r="D20" t="s">
        <v>86</v>
      </c>
      <c r="E20" s="15"/>
      <c r="F20" s="15"/>
      <c r="G20" s="18"/>
      <c r="H20" s="2"/>
      <c r="I20" s="9"/>
      <c r="J20" s="9"/>
      <c r="K20" s="9"/>
      <c r="L20" s="9"/>
      <c r="M20" s="10"/>
    </row>
    <row r="21" spans="1:13" ht="14.65" thickBot="1" x14ac:dyDescent="0.5">
      <c r="A21" t="s">
        <v>48</v>
      </c>
      <c r="B21">
        <v>150</v>
      </c>
      <c r="C21" t="s">
        <v>87</v>
      </c>
      <c r="D21" t="s">
        <v>88</v>
      </c>
      <c r="E21" s="15"/>
      <c r="F21" s="15"/>
      <c r="G21" s="18"/>
      <c r="H21" s="2"/>
      <c r="I21" s="7"/>
      <c r="J21" s="7"/>
      <c r="K21" s="7"/>
      <c r="L21" s="7"/>
      <c r="M21" s="8"/>
    </row>
    <row r="22" spans="1:13" ht="14.65" thickBot="1" x14ac:dyDescent="0.5">
      <c r="A22" t="s">
        <v>48</v>
      </c>
      <c r="B22">
        <v>152</v>
      </c>
      <c r="C22" t="s">
        <v>89</v>
      </c>
      <c r="D22" t="s">
        <v>90</v>
      </c>
      <c r="E22" s="15"/>
      <c r="F22" s="15"/>
      <c r="G22" s="18"/>
      <c r="H22" s="3"/>
      <c r="I22" s="9"/>
      <c r="J22" s="9"/>
      <c r="K22" s="9"/>
      <c r="L22" s="9"/>
      <c r="M22" s="10"/>
    </row>
    <row r="23" spans="1:13" ht="14.65" thickBot="1" x14ac:dyDescent="0.5">
      <c r="A23" t="s">
        <v>48</v>
      </c>
      <c r="B23">
        <v>153</v>
      </c>
      <c r="C23" t="s">
        <v>91</v>
      </c>
      <c r="D23" t="s">
        <v>92</v>
      </c>
      <c r="E23" s="15"/>
      <c r="F23" s="15"/>
      <c r="G23" s="18"/>
      <c r="H23" s="2"/>
      <c r="I23" s="7"/>
      <c r="J23" s="7"/>
      <c r="K23" s="7"/>
      <c r="L23" s="7"/>
      <c r="M23" s="8"/>
    </row>
    <row r="24" spans="1:13" ht="14.65" thickBot="1" x14ac:dyDescent="0.5">
      <c r="A24" t="s">
        <v>48</v>
      </c>
      <c r="B24">
        <v>165</v>
      </c>
      <c r="C24" t="s">
        <v>93</v>
      </c>
      <c r="D24" t="s">
        <v>94</v>
      </c>
      <c r="E24" s="15"/>
      <c r="F24" s="15"/>
      <c r="G24" s="18"/>
      <c r="H24" s="3"/>
      <c r="I24" s="9"/>
      <c r="J24" s="9"/>
      <c r="K24" s="9"/>
      <c r="L24" s="9"/>
      <c r="M24" s="10"/>
    </row>
    <row r="25" spans="1:13" ht="14.65" thickBot="1" x14ac:dyDescent="0.5">
      <c r="A25" t="s">
        <v>48</v>
      </c>
      <c r="B25">
        <v>177</v>
      </c>
      <c r="C25" t="s">
        <v>95</v>
      </c>
      <c r="D25" t="s">
        <v>96</v>
      </c>
      <c r="E25" s="15"/>
      <c r="F25" s="15"/>
      <c r="G25" s="18"/>
      <c r="H25" s="3"/>
      <c r="I25" s="7"/>
      <c r="J25" s="7"/>
      <c r="K25" s="7"/>
      <c r="L25" s="7"/>
      <c r="M25" s="8"/>
    </row>
    <row r="26" spans="1:13" ht="14.65" thickBot="1" x14ac:dyDescent="0.5">
      <c r="A26" t="s">
        <v>48</v>
      </c>
      <c r="B26">
        <v>179</v>
      </c>
      <c r="C26" t="s">
        <v>97</v>
      </c>
      <c r="D26" t="s">
        <v>98</v>
      </c>
      <c r="E26" s="15"/>
      <c r="F26" s="15"/>
      <c r="G26" s="18"/>
      <c r="H26" s="2"/>
      <c r="I26" s="9"/>
      <c r="J26" s="9"/>
      <c r="K26" s="9"/>
      <c r="L26" s="9"/>
      <c r="M26" s="10"/>
    </row>
    <row r="27" spans="1:13" ht="14.65" thickBot="1" x14ac:dyDescent="0.5">
      <c r="A27" t="s">
        <v>48</v>
      </c>
      <c r="B27">
        <v>184</v>
      </c>
      <c r="C27" t="s">
        <v>99</v>
      </c>
      <c r="D27" t="s">
        <v>100</v>
      </c>
      <c r="E27" s="15"/>
      <c r="F27" s="15"/>
      <c r="G27" s="18"/>
      <c r="H27" s="3"/>
      <c r="I27" s="7"/>
      <c r="J27" s="7"/>
      <c r="K27" s="7"/>
      <c r="L27" s="7"/>
      <c r="M27" s="8"/>
    </row>
    <row r="28" spans="1:13" ht="14.65" thickBot="1" x14ac:dyDescent="0.5">
      <c r="A28" t="s">
        <v>48</v>
      </c>
      <c r="B28">
        <v>212</v>
      </c>
      <c r="C28" t="s">
        <v>101</v>
      </c>
      <c r="D28" t="s">
        <v>102</v>
      </c>
      <c r="E28" s="15"/>
      <c r="F28" s="15"/>
      <c r="G28" s="18"/>
      <c r="H28" s="3"/>
      <c r="I28" s="9"/>
      <c r="J28" s="9"/>
      <c r="K28" s="9"/>
      <c r="L28" s="9"/>
      <c r="M28" s="10"/>
    </row>
    <row r="29" spans="1:13" ht="14.65" thickBot="1" x14ac:dyDescent="0.5">
      <c r="A29" t="s">
        <v>48</v>
      </c>
      <c r="B29">
        <v>214</v>
      </c>
      <c r="C29" t="s">
        <v>103</v>
      </c>
      <c r="D29" t="s">
        <v>104</v>
      </c>
      <c r="E29" s="15"/>
      <c r="F29" s="15"/>
      <c r="G29" s="18"/>
      <c r="H29" s="3"/>
      <c r="I29" s="7"/>
      <c r="J29" s="7"/>
      <c r="K29" s="7"/>
      <c r="L29" s="7"/>
      <c r="M29" s="8"/>
    </row>
    <row r="30" spans="1:13" ht="14.65" thickBot="1" x14ac:dyDescent="0.5">
      <c r="A30" t="s">
        <v>48</v>
      </c>
      <c r="B30">
        <v>230</v>
      </c>
      <c r="C30" t="s">
        <v>105</v>
      </c>
      <c r="D30" t="s">
        <v>106</v>
      </c>
      <c r="E30" s="15"/>
      <c r="F30" s="17"/>
      <c r="H30" s="2"/>
      <c r="I30" s="9"/>
      <c r="J30" s="9"/>
      <c r="K30" s="9"/>
      <c r="L30" s="9"/>
      <c r="M30" s="10"/>
    </row>
    <row r="31" spans="1:13" ht="14.65" thickBot="1" x14ac:dyDescent="0.5">
      <c r="A31" t="s">
        <v>48</v>
      </c>
      <c r="B31">
        <v>247</v>
      </c>
      <c r="C31" t="s">
        <v>107</v>
      </c>
      <c r="D31" t="s">
        <v>108</v>
      </c>
      <c r="E31" s="15"/>
      <c r="F31" s="17"/>
      <c r="H31" s="3"/>
      <c r="I31" s="7"/>
      <c r="J31" s="7"/>
      <c r="K31" s="7"/>
      <c r="L31" s="7"/>
      <c r="M31" s="8"/>
    </row>
    <row r="32" spans="1:13" ht="14.65" thickBot="1" x14ac:dyDescent="0.5">
      <c r="A32" t="s">
        <v>48</v>
      </c>
      <c r="B32">
        <v>284</v>
      </c>
      <c r="C32" t="s">
        <v>109</v>
      </c>
      <c r="D32" t="s">
        <v>110</v>
      </c>
      <c r="E32" s="15"/>
      <c r="F32" s="17"/>
      <c r="H32" s="3"/>
      <c r="I32" s="9"/>
      <c r="J32" s="9"/>
      <c r="K32" s="9"/>
      <c r="L32" s="9"/>
      <c r="M32" s="10"/>
    </row>
    <row r="33" spans="1:13" ht="14.65" thickBot="1" x14ac:dyDescent="0.5">
      <c r="A33" t="s">
        <v>111</v>
      </c>
      <c r="B33">
        <v>6</v>
      </c>
      <c r="C33" t="s">
        <v>112</v>
      </c>
      <c r="D33" t="s">
        <v>110</v>
      </c>
      <c r="E33" s="15"/>
      <c r="F33" s="17"/>
      <c r="H33" s="2"/>
      <c r="I33" s="7"/>
      <c r="J33" s="7"/>
      <c r="K33" s="7"/>
      <c r="L33" s="7"/>
      <c r="M33" s="8"/>
    </row>
    <row r="34" spans="1:13" ht="14.65" thickBot="1" x14ac:dyDescent="0.5">
      <c r="A34" t="s">
        <v>111</v>
      </c>
      <c r="B34">
        <v>7</v>
      </c>
      <c r="C34" t="s">
        <v>113</v>
      </c>
      <c r="D34" t="s">
        <v>62</v>
      </c>
      <c r="E34" s="15"/>
      <c r="F34" s="17"/>
      <c r="H34" s="3"/>
      <c r="I34" s="9"/>
      <c r="J34" s="9"/>
      <c r="K34" s="9"/>
      <c r="L34" s="9"/>
      <c r="M34" s="10"/>
    </row>
    <row r="35" spans="1:13" ht="14.65" thickBot="1" x14ac:dyDescent="0.5">
      <c r="A35" t="s">
        <v>111</v>
      </c>
      <c r="B35">
        <v>13</v>
      </c>
      <c r="C35" t="s">
        <v>114</v>
      </c>
      <c r="D35" t="s">
        <v>76</v>
      </c>
      <c r="E35" s="15"/>
      <c r="F35" s="17"/>
      <c r="H35" s="3"/>
      <c r="I35" s="7"/>
      <c r="J35" s="7"/>
      <c r="K35" s="7"/>
      <c r="L35" s="7"/>
      <c r="M35" s="8"/>
    </row>
    <row r="36" spans="1:13" ht="14.65" thickBot="1" x14ac:dyDescent="0.5">
      <c r="A36" t="s">
        <v>111</v>
      </c>
      <c r="B36">
        <v>14</v>
      </c>
      <c r="C36" t="s">
        <v>115</v>
      </c>
      <c r="D36" t="s">
        <v>82</v>
      </c>
      <c r="E36" s="15"/>
      <c r="F36" s="17"/>
      <c r="H36" s="2"/>
      <c r="I36" s="9"/>
      <c r="J36" s="9"/>
      <c r="K36" s="9"/>
      <c r="L36" s="9"/>
      <c r="M36" s="10"/>
    </row>
    <row r="37" spans="1:13" ht="14.65" thickBot="1" x14ac:dyDescent="0.5">
      <c r="A37" t="s">
        <v>111</v>
      </c>
      <c r="B37">
        <v>16</v>
      </c>
      <c r="C37" t="s">
        <v>116</v>
      </c>
      <c r="D37" t="s">
        <v>66</v>
      </c>
      <c r="E37" s="15"/>
      <c r="F37" s="17"/>
      <c r="H37" s="2"/>
      <c r="I37" s="7"/>
      <c r="J37" s="7"/>
      <c r="K37" s="7"/>
      <c r="L37" s="7"/>
      <c r="M37" s="8"/>
    </row>
    <row r="38" spans="1:13" ht="14.65" thickBot="1" x14ac:dyDescent="0.5">
      <c r="A38" t="s">
        <v>111</v>
      </c>
      <c r="B38">
        <v>18</v>
      </c>
      <c r="C38" t="s">
        <v>117</v>
      </c>
      <c r="D38" t="s">
        <v>108</v>
      </c>
      <c r="E38" s="15"/>
      <c r="F38" s="17"/>
      <c r="H38" s="3"/>
      <c r="I38" s="9"/>
      <c r="J38" s="9"/>
      <c r="K38" s="9"/>
      <c r="L38" s="9"/>
      <c r="M38" s="10"/>
    </row>
    <row r="39" spans="1:13" ht="14.65" thickBot="1" x14ac:dyDescent="0.5">
      <c r="A39" t="s">
        <v>111</v>
      </c>
      <c r="B39">
        <v>20</v>
      </c>
      <c r="C39" t="s">
        <v>118</v>
      </c>
      <c r="D39" t="s">
        <v>104</v>
      </c>
      <c r="E39" s="15"/>
      <c r="F39" s="15"/>
      <c r="G39" s="18"/>
      <c r="H39" s="3"/>
      <c r="I39" s="9"/>
      <c r="J39" s="9"/>
      <c r="K39" s="9"/>
      <c r="L39" s="9"/>
      <c r="M39" s="10"/>
    </row>
    <row r="40" spans="1:13" ht="14.65" thickBot="1" x14ac:dyDescent="0.5">
      <c r="A40" t="s">
        <v>111</v>
      </c>
      <c r="B40">
        <v>21</v>
      </c>
      <c r="C40" t="s">
        <v>119</v>
      </c>
      <c r="D40" t="s">
        <v>102</v>
      </c>
      <c r="E40" s="15"/>
      <c r="F40" s="15"/>
      <c r="G40" s="18"/>
      <c r="H40" s="3"/>
      <c r="I40" s="9"/>
      <c r="J40" s="9"/>
      <c r="K40" s="9"/>
      <c r="L40" s="9"/>
      <c r="M40" s="10"/>
    </row>
    <row r="41" spans="1:13" ht="14.65" thickBot="1" x14ac:dyDescent="0.5">
      <c r="A41" t="s">
        <v>111</v>
      </c>
      <c r="B41">
        <v>29</v>
      </c>
      <c r="C41" t="s">
        <v>120</v>
      </c>
      <c r="D41" t="s">
        <v>68</v>
      </c>
      <c r="E41" s="15"/>
      <c r="F41" s="15"/>
      <c r="G41" s="18"/>
      <c r="H41" s="3"/>
      <c r="I41" s="9"/>
      <c r="J41" s="9"/>
      <c r="K41" s="9"/>
      <c r="L41" s="9"/>
      <c r="M41" s="10"/>
    </row>
    <row r="42" spans="1:13" ht="14.65" thickBot="1" x14ac:dyDescent="0.5">
      <c r="A42" t="s">
        <v>111</v>
      </c>
      <c r="B42">
        <v>30</v>
      </c>
      <c r="C42" t="s">
        <v>121</v>
      </c>
      <c r="D42" t="s">
        <v>106</v>
      </c>
      <c r="E42" s="15"/>
      <c r="F42" s="15"/>
      <c r="G42" s="18"/>
      <c r="H42" s="3"/>
      <c r="I42" s="7"/>
      <c r="J42" s="7"/>
      <c r="K42" s="7"/>
      <c r="L42" s="7"/>
      <c r="M42" s="8"/>
    </row>
    <row r="43" spans="1:13" ht="14.65" thickBot="1" x14ac:dyDescent="0.5">
      <c r="A43" t="s">
        <v>111</v>
      </c>
      <c r="B43">
        <v>31</v>
      </c>
      <c r="C43" t="s">
        <v>122</v>
      </c>
      <c r="D43" t="s">
        <v>74</v>
      </c>
      <c r="E43" s="15"/>
      <c r="F43" s="15"/>
      <c r="G43" s="18"/>
      <c r="H43" s="2"/>
      <c r="I43" s="9"/>
      <c r="J43" s="9"/>
      <c r="K43" s="9"/>
      <c r="L43" s="9"/>
      <c r="M43" s="10"/>
    </row>
    <row r="44" spans="1:13" ht="14.65" thickBot="1" x14ac:dyDescent="0.5">
      <c r="A44" t="s">
        <v>111</v>
      </c>
      <c r="B44">
        <v>45</v>
      </c>
      <c r="C44" t="s">
        <v>123</v>
      </c>
      <c r="D44" t="s">
        <v>96</v>
      </c>
      <c r="E44" s="15"/>
      <c r="F44" s="15"/>
      <c r="G44" s="18"/>
      <c r="H44" s="3"/>
      <c r="I44" s="7"/>
      <c r="J44" s="7"/>
      <c r="K44" s="7"/>
      <c r="L44" s="7"/>
      <c r="M44" s="8"/>
    </row>
    <row r="45" spans="1:13" ht="14.65" thickBot="1" x14ac:dyDescent="0.5">
      <c r="A45" t="s">
        <v>111</v>
      </c>
      <c r="B45">
        <v>48</v>
      </c>
      <c r="C45" t="s">
        <v>124</v>
      </c>
      <c r="D45" t="s">
        <v>64</v>
      </c>
      <c r="E45" s="15"/>
      <c r="F45" s="15"/>
      <c r="G45" s="18"/>
      <c r="H45" s="3"/>
      <c r="I45" s="9"/>
      <c r="J45" s="9"/>
      <c r="K45" s="9"/>
      <c r="L45" s="9"/>
      <c r="M45" s="10"/>
    </row>
    <row r="46" spans="1:13" ht="14.65" thickBot="1" x14ac:dyDescent="0.5">
      <c r="A46" t="s">
        <v>111</v>
      </c>
      <c r="B46">
        <v>50</v>
      </c>
      <c r="C46" t="s">
        <v>125</v>
      </c>
      <c r="D46" t="s">
        <v>84</v>
      </c>
      <c r="E46" s="15"/>
      <c r="F46" s="15"/>
      <c r="G46" s="18"/>
      <c r="H46" s="3"/>
      <c r="I46" s="7"/>
      <c r="J46" s="7"/>
      <c r="K46" s="7"/>
      <c r="L46" s="7"/>
      <c r="M46" s="8"/>
    </row>
    <row r="47" spans="1:13" ht="14.65" thickBot="1" x14ac:dyDescent="0.5">
      <c r="A47" t="s">
        <v>111</v>
      </c>
      <c r="B47">
        <v>62</v>
      </c>
      <c r="C47" t="s">
        <v>126</v>
      </c>
      <c r="D47" t="s">
        <v>58</v>
      </c>
      <c r="E47" s="15"/>
      <c r="F47" s="15"/>
      <c r="G47" s="18"/>
      <c r="H47" s="2"/>
      <c r="I47" s="9"/>
      <c r="J47" s="9"/>
      <c r="K47" s="9"/>
      <c r="L47" s="9"/>
      <c r="M47" s="10"/>
    </row>
    <row r="48" spans="1:13" ht="14.65" thickBot="1" x14ac:dyDescent="0.5">
      <c r="A48" t="s">
        <v>111</v>
      </c>
      <c r="B48">
        <v>64</v>
      </c>
      <c r="C48" t="s">
        <v>127</v>
      </c>
      <c r="D48" t="s">
        <v>88</v>
      </c>
      <c r="E48" s="15"/>
      <c r="F48" s="15"/>
      <c r="G48" s="18"/>
      <c r="H48" s="2"/>
      <c r="I48" s="7"/>
      <c r="J48" s="7"/>
      <c r="K48" s="7"/>
      <c r="L48" s="7"/>
      <c r="M48" s="8"/>
    </row>
    <row r="49" spans="1:13" ht="14.65" thickBot="1" x14ac:dyDescent="0.5">
      <c r="A49" t="s">
        <v>111</v>
      </c>
      <c r="B49">
        <v>65</v>
      </c>
      <c r="C49" t="s">
        <v>128</v>
      </c>
      <c r="D49" t="s">
        <v>98</v>
      </c>
      <c r="E49" s="15"/>
      <c r="F49" s="15"/>
      <c r="G49" s="18"/>
      <c r="H49" s="2"/>
      <c r="I49" s="9"/>
      <c r="J49" s="9"/>
      <c r="K49" s="9"/>
      <c r="L49" s="9"/>
      <c r="M49" s="10"/>
    </row>
    <row r="50" spans="1:13" ht="14.65" thickBot="1" x14ac:dyDescent="0.5">
      <c r="A50" t="s">
        <v>111</v>
      </c>
      <c r="B50">
        <v>66</v>
      </c>
      <c r="C50" t="s">
        <v>129</v>
      </c>
      <c r="D50" t="s">
        <v>56</v>
      </c>
      <c r="E50" s="15"/>
      <c r="F50" s="15"/>
      <c r="G50" s="18"/>
      <c r="H50" s="3"/>
      <c r="I50" s="7"/>
      <c r="J50" s="7"/>
      <c r="K50" s="7"/>
      <c r="L50" s="7"/>
      <c r="M50" s="8"/>
    </row>
    <row r="51" spans="1:13" ht="14.65" thickBot="1" x14ac:dyDescent="0.5">
      <c r="A51" t="s">
        <v>111</v>
      </c>
      <c r="B51">
        <v>68</v>
      </c>
      <c r="C51" t="s">
        <v>130</v>
      </c>
      <c r="D51" t="s">
        <v>78</v>
      </c>
      <c r="E51" s="15"/>
      <c r="F51" s="15"/>
      <c r="G51" s="18"/>
      <c r="H51" s="2"/>
      <c r="I51" s="9"/>
      <c r="J51" s="9"/>
      <c r="K51" s="9"/>
      <c r="L51" s="9"/>
      <c r="M51" s="10"/>
    </row>
    <row r="52" spans="1:13" ht="14.65" thickBot="1" x14ac:dyDescent="0.5">
      <c r="A52" t="s">
        <v>111</v>
      </c>
      <c r="B52">
        <v>71</v>
      </c>
      <c r="C52" t="s">
        <v>131</v>
      </c>
      <c r="D52" t="s">
        <v>90</v>
      </c>
      <c r="E52" s="15"/>
      <c r="F52" s="15"/>
      <c r="G52" s="18"/>
      <c r="H52" s="3"/>
      <c r="I52" s="7"/>
      <c r="J52" s="7"/>
      <c r="K52" s="7"/>
      <c r="L52" s="7"/>
      <c r="M52" s="8"/>
    </row>
    <row r="53" spans="1:13" ht="14.65" thickBot="1" x14ac:dyDescent="0.5">
      <c r="A53" t="s">
        <v>111</v>
      </c>
      <c r="B53">
        <v>74</v>
      </c>
      <c r="C53" t="s">
        <v>132</v>
      </c>
      <c r="D53" t="s">
        <v>86</v>
      </c>
      <c r="E53" s="15"/>
      <c r="F53" s="15"/>
      <c r="G53" s="18"/>
      <c r="H53" s="3"/>
      <c r="I53" s="9"/>
      <c r="J53" s="9"/>
      <c r="K53" s="9"/>
      <c r="L53" s="9"/>
      <c r="M53" s="10"/>
    </row>
    <row r="54" spans="1:13" ht="14.65" thickBot="1" x14ac:dyDescent="0.5">
      <c r="A54" t="s">
        <v>111</v>
      </c>
      <c r="B54">
        <v>75</v>
      </c>
      <c r="C54" t="s">
        <v>133</v>
      </c>
      <c r="D54" t="s">
        <v>70</v>
      </c>
      <c r="E54" s="15"/>
      <c r="F54" s="15"/>
      <c r="G54" s="18"/>
      <c r="H54" s="3"/>
      <c r="I54" s="7"/>
      <c r="J54" s="7"/>
      <c r="K54" s="7"/>
      <c r="L54" s="7"/>
      <c r="M54" s="8"/>
    </row>
    <row r="55" spans="1:13" ht="14.65" thickBot="1" x14ac:dyDescent="0.5">
      <c r="A55" t="s">
        <v>111</v>
      </c>
      <c r="B55">
        <v>78</v>
      </c>
      <c r="C55" t="s">
        <v>134</v>
      </c>
      <c r="D55" t="s">
        <v>54</v>
      </c>
      <c r="E55" s="15"/>
      <c r="F55" s="15"/>
      <c r="G55" s="18"/>
      <c r="H55" s="3"/>
      <c r="I55" s="9"/>
      <c r="J55" s="9"/>
      <c r="K55" s="9"/>
      <c r="L55" s="9"/>
      <c r="M55" s="10"/>
    </row>
    <row r="56" spans="1:13" ht="14.65" thickBot="1" x14ac:dyDescent="0.5">
      <c r="A56" t="s">
        <v>111</v>
      </c>
      <c r="B56">
        <v>79</v>
      </c>
      <c r="C56" t="s">
        <v>135</v>
      </c>
      <c r="D56" t="s">
        <v>92</v>
      </c>
      <c r="E56" s="15"/>
      <c r="F56" s="15"/>
      <c r="G56" s="18"/>
      <c r="H56" s="3"/>
      <c r="I56" s="7"/>
      <c r="J56" s="7"/>
      <c r="K56" s="7"/>
      <c r="L56" s="7"/>
      <c r="M56" s="8"/>
    </row>
    <row r="57" spans="1:13" ht="14.65" thickBot="1" x14ac:dyDescent="0.5">
      <c r="A57" t="s">
        <v>111</v>
      </c>
      <c r="B57">
        <v>85</v>
      </c>
      <c r="C57" t="s">
        <v>136</v>
      </c>
      <c r="D57" t="s">
        <v>137</v>
      </c>
      <c r="E57" s="15"/>
      <c r="F57" s="15"/>
      <c r="G57" s="18"/>
      <c r="H57" s="3"/>
      <c r="I57" s="9"/>
      <c r="J57" s="9"/>
      <c r="K57" s="9"/>
      <c r="L57" s="9"/>
      <c r="M57" s="10"/>
    </row>
    <row r="58" spans="1:13" ht="14.65" thickBot="1" x14ac:dyDescent="0.5">
      <c r="A58" t="s">
        <v>111</v>
      </c>
      <c r="B58">
        <v>86</v>
      </c>
      <c r="C58" t="s">
        <v>138</v>
      </c>
      <c r="D58" t="s">
        <v>94</v>
      </c>
      <c r="E58" s="15"/>
      <c r="F58" s="15"/>
      <c r="G58" s="18"/>
      <c r="H58" s="3"/>
      <c r="I58" s="7"/>
      <c r="J58" s="7"/>
      <c r="K58" s="7"/>
      <c r="L58" s="7"/>
      <c r="M58" s="8"/>
    </row>
    <row r="59" spans="1:13" ht="14.65" thickBot="1" x14ac:dyDescent="0.5">
      <c r="A59" t="s">
        <v>111</v>
      </c>
      <c r="B59">
        <v>92</v>
      </c>
      <c r="C59" t="s">
        <v>139</v>
      </c>
      <c r="D59" t="s">
        <v>50</v>
      </c>
      <c r="E59" s="15"/>
      <c r="F59" s="15"/>
      <c r="G59" s="18"/>
      <c r="H59" s="2"/>
      <c r="I59" s="9"/>
      <c r="J59" s="9"/>
      <c r="K59" s="9"/>
      <c r="L59" s="9"/>
      <c r="M59" s="10"/>
    </row>
    <row r="60" spans="1:13" ht="14.65" thickBot="1" x14ac:dyDescent="0.5">
      <c r="A60" t="s">
        <v>111</v>
      </c>
      <c r="B60">
        <v>94</v>
      </c>
      <c r="C60" t="s">
        <v>140</v>
      </c>
      <c r="D60" t="s">
        <v>52</v>
      </c>
      <c r="E60" s="15"/>
      <c r="F60" s="15"/>
      <c r="G60" s="18"/>
      <c r="H60" s="3"/>
      <c r="I60" s="7"/>
      <c r="J60" s="7"/>
      <c r="K60" s="7"/>
      <c r="L60" s="7"/>
      <c r="M60" s="8"/>
    </row>
    <row r="61" spans="1:13" ht="14.65" thickBot="1" x14ac:dyDescent="0.5">
      <c r="A61" t="s">
        <v>111</v>
      </c>
      <c r="B61">
        <v>96</v>
      </c>
      <c r="C61" t="s">
        <v>141</v>
      </c>
      <c r="D61" t="s">
        <v>88</v>
      </c>
      <c r="E61" s="15"/>
      <c r="F61" s="15"/>
      <c r="G61" s="18"/>
      <c r="I61" s="9"/>
      <c r="J61" s="9"/>
      <c r="K61" s="9"/>
      <c r="L61" s="9"/>
      <c r="M61" s="10"/>
    </row>
    <row r="62" spans="1:13" ht="14.65" thickBot="1" x14ac:dyDescent="0.5">
      <c r="A62" t="s">
        <v>111</v>
      </c>
      <c r="B62">
        <v>99</v>
      </c>
      <c r="C62" t="s">
        <v>142</v>
      </c>
      <c r="D62" t="s">
        <v>80</v>
      </c>
      <c r="E62" s="15"/>
      <c r="F62" s="15"/>
      <c r="G62" s="18"/>
      <c r="H62" s="3"/>
      <c r="I62" s="7"/>
      <c r="J62" s="7"/>
      <c r="K62" s="7"/>
      <c r="L62" s="7"/>
      <c r="M62" s="8"/>
    </row>
    <row r="63" spans="1:13" ht="14.65" thickBot="1" x14ac:dyDescent="0.5">
      <c r="A63" t="s">
        <v>111</v>
      </c>
      <c r="B63">
        <v>104</v>
      </c>
      <c r="C63" t="s">
        <v>143</v>
      </c>
      <c r="D63" t="s">
        <v>144</v>
      </c>
      <c r="E63" s="15"/>
      <c r="F63" s="15"/>
      <c r="G63" s="18"/>
      <c r="H63" s="3"/>
      <c r="I63" s="9"/>
      <c r="J63" s="9"/>
      <c r="K63" s="9"/>
      <c r="L63" s="9"/>
      <c r="M63" s="10"/>
    </row>
    <row r="64" spans="1:13" ht="14.65" thickBot="1" x14ac:dyDescent="0.5">
      <c r="A64" t="s">
        <v>111</v>
      </c>
      <c r="B64">
        <v>110</v>
      </c>
      <c r="C64" t="s">
        <v>145</v>
      </c>
      <c r="D64" t="s">
        <v>84</v>
      </c>
      <c r="E64" s="15"/>
      <c r="F64" s="15"/>
      <c r="G64" s="18"/>
      <c r="H64" s="2"/>
      <c r="I64" s="7"/>
      <c r="J64" s="7"/>
      <c r="K64" s="7"/>
      <c r="L64" s="7"/>
      <c r="M64" s="8"/>
    </row>
    <row r="65" spans="1:13" ht="14.65" thickBot="1" x14ac:dyDescent="0.5">
      <c r="A65" t="s">
        <v>111</v>
      </c>
      <c r="B65">
        <v>121</v>
      </c>
      <c r="C65" t="s">
        <v>146</v>
      </c>
      <c r="D65" t="s">
        <v>100</v>
      </c>
      <c r="E65" s="15"/>
      <c r="F65" s="15"/>
      <c r="G65" s="18"/>
      <c r="H65" s="2"/>
      <c r="I65" s="9"/>
      <c r="J65" s="9"/>
      <c r="K65" s="9"/>
      <c r="L65" s="9"/>
      <c r="M65" s="10"/>
    </row>
    <row r="66" spans="1:13" ht="14.65" thickBot="1" x14ac:dyDescent="0.5">
      <c r="A66" t="s">
        <v>111</v>
      </c>
      <c r="B66">
        <v>125</v>
      </c>
      <c r="C66" t="s">
        <v>147</v>
      </c>
      <c r="D66" t="s">
        <v>54</v>
      </c>
      <c r="E66" s="15"/>
      <c r="F66" s="15"/>
      <c r="G66" s="18"/>
      <c r="H66" s="2"/>
      <c r="I66" s="7"/>
      <c r="J66" s="7"/>
      <c r="K66" s="7"/>
      <c r="L66" s="7"/>
      <c r="M66" s="8"/>
    </row>
    <row r="67" spans="1:13" ht="14.65" thickBot="1" x14ac:dyDescent="0.5">
      <c r="A67" t="s">
        <v>111</v>
      </c>
      <c r="B67">
        <v>141</v>
      </c>
      <c r="C67" t="s">
        <v>148</v>
      </c>
      <c r="D67" t="s">
        <v>78</v>
      </c>
      <c r="E67" s="15"/>
      <c r="F67" s="15"/>
      <c r="G67" s="18"/>
      <c r="H67" s="3"/>
      <c r="I67" s="9"/>
      <c r="J67" s="9"/>
      <c r="K67" s="9"/>
      <c r="L67" s="9"/>
      <c r="M67" s="10"/>
    </row>
    <row r="68" spans="1:13" ht="14.65" thickBot="1" x14ac:dyDescent="0.5">
      <c r="A68" t="s">
        <v>111</v>
      </c>
      <c r="B68">
        <v>144</v>
      </c>
      <c r="C68" t="s">
        <v>149</v>
      </c>
      <c r="D68" t="s">
        <v>80</v>
      </c>
      <c r="E68" s="15"/>
      <c r="F68" s="15"/>
      <c r="G68" s="18"/>
      <c r="H68" s="2"/>
      <c r="I68" s="7"/>
      <c r="J68" s="7"/>
      <c r="K68" s="7"/>
      <c r="L68" s="7"/>
      <c r="M68" s="8"/>
    </row>
    <row r="69" spans="1:13" ht="14.65" thickBot="1" x14ac:dyDescent="0.5">
      <c r="A69" t="s">
        <v>111</v>
      </c>
      <c r="B69">
        <v>146</v>
      </c>
      <c r="C69" t="s">
        <v>150</v>
      </c>
      <c r="D69" t="s">
        <v>100</v>
      </c>
      <c r="E69" s="15"/>
      <c r="F69" s="15"/>
      <c r="G69" s="18"/>
      <c r="H69" s="3"/>
      <c r="I69" s="9"/>
      <c r="J69" s="9"/>
      <c r="K69" s="9"/>
      <c r="L69" s="9"/>
      <c r="M69" s="10"/>
    </row>
    <row r="70" spans="1:13" ht="14.65" thickBot="1" x14ac:dyDescent="0.5">
      <c r="A70" t="s">
        <v>111</v>
      </c>
      <c r="B70">
        <v>147</v>
      </c>
      <c r="C70" t="s">
        <v>151</v>
      </c>
      <c r="D70" t="s">
        <v>94</v>
      </c>
      <c r="E70" s="15"/>
      <c r="F70" s="15"/>
      <c r="G70" s="18"/>
      <c r="H70" s="2"/>
      <c r="I70" s="7"/>
      <c r="J70" s="7"/>
      <c r="K70" s="7"/>
      <c r="L70" s="7"/>
      <c r="M70" s="8"/>
    </row>
    <row r="71" spans="1:13" ht="14.65" thickBot="1" x14ac:dyDescent="0.5">
      <c r="A71" t="s">
        <v>111</v>
      </c>
      <c r="B71">
        <v>151</v>
      </c>
      <c r="C71" t="s">
        <v>152</v>
      </c>
      <c r="D71" t="s">
        <v>52</v>
      </c>
      <c r="E71" s="15"/>
      <c r="F71" s="15"/>
      <c r="G71" s="18"/>
      <c r="H71" s="2"/>
      <c r="I71" s="9"/>
      <c r="J71" s="9"/>
      <c r="K71" s="9"/>
      <c r="L71" s="9"/>
      <c r="M71" s="10"/>
    </row>
    <row r="72" spans="1:13" ht="14.65" thickBot="1" x14ac:dyDescent="0.5">
      <c r="A72" t="s">
        <v>111</v>
      </c>
      <c r="B72">
        <v>161</v>
      </c>
      <c r="C72" t="s">
        <v>153</v>
      </c>
      <c r="D72" t="s">
        <v>72</v>
      </c>
      <c r="E72" s="15"/>
      <c r="F72" s="15"/>
      <c r="G72" s="18"/>
      <c r="H72" s="3"/>
      <c r="I72" s="7"/>
      <c r="J72" s="7"/>
      <c r="K72" s="7"/>
      <c r="L72" s="7"/>
      <c r="M72" s="8"/>
    </row>
    <row r="73" spans="1:13" ht="14.65" thickBot="1" x14ac:dyDescent="0.5">
      <c r="A73" t="s">
        <v>111</v>
      </c>
      <c r="B73">
        <v>164</v>
      </c>
      <c r="C73" t="s">
        <v>154</v>
      </c>
      <c r="D73" t="s">
        <v>110</v>
      </c>
      <c r="E73" s="15"/>
      <c r="F73" s="15"/>
      <c r="G73" s="18"/>
      <c r="H73" s="3"/>
      <c r="I73" s="9"/>
      <c r="J73" s="9"/>
      <c r="K73" s="9"/>
      <c r="L73" s="9"/>
      <c r="M73" s="10"/>
    </row>
    <row r="74" spans="1:13" ht="14.65" thickBot="1" x14ac:dyDescent="0.5">
      <c r="A74" t="s">
        <v>111</v>
      </c>
      <c r="B74">
        <v>167</v>
      </c>
      <c r="C74" t="s">
        <v>155</v>
      </c>
      <c r="D74" t="s">
        <v>60</v>
      </c>
      <c r="E74" s="15"/>
      <c r="F74" s="15"/>
      <c r="G74" s="18"/>
      <c r="H74" s="3"/>
      <c r="I74" s="7"/>
      <c r="J74" s="7"/>
      <c r="K74" s="7"/>
      <c r="L74" s="7"/>
      <c r="M74" s="8"/>
    </row>
    <row r="75" spans="1:13" ht="14.65" thickBot="1" x14ac:dyDescent="0.5">
      <c r="A75" t="s">
        <v>111</v>
      </c>
      <c r="B75">
        <v>173</v>
      </c>
      <c r="C75" t="s">
        <v>156</v>
      </c>
      <c r="D75" t="s">
        <v>108</v>
      </c>
      <c r="E75" s="15"/>
      <c r="F75" s="15"/>
      <c r="G75" s="18"/>
      <c r="H75" s="3"/>
      <c r="I75" s="9"/>
      <c r="J75" s="9"/>
      <c r="K75" s="9"/>
      <c r="L75" s="9"/>
      <c r="M75" s="10"/>
    </row>
    <row r="76" spans="1:13" ht="14.65" thickBot="1" x14ac:dyDescent="0.5">
      <c r="A76" t="s">
        <v>111</v>
      </c>
      <c r="B76">
        <v>176</v>
      </c>
      <c r="C76" t="s">
        <v>157</v>
      </c>
      <c r="D76" t="s">
        <v>98</v>
      </c>
      <c r="E76" s="15"/>
      <c r="F76" s="15"/>
      <c r="G76" s="18"/>
      <c r="H76" s="3"/>
      <c r="I76" s="7"/>
      <c r="J76" s="7"/>
      <c r="K76" s="7"/>
      <c r="L76" s="7"/>
      <c r="M76" s="8"/>
    </row>
    <row r="77" spans="1:13" ht="14.65" thickBot="1" x14ac:dyDescent="0.5">
      <c r="A77" t="s">
        <v>111</v>
      </c>
      <c r="B77">
        <v>180</v>
      </c>
      <c r="C77" t="s">
        <v>158</v>
      </c>
      <c r="D77" t="s">
        <v>60</v>
      </c>
      <c r="E77" s="15"/>
      <c r="F77" s="15"/>
      <c r="G77" s="18"/>
      <c r="H77" s="3"/>
      <c r="I77" s="9"/>
      <c r="J77" s="9"/>
      <c r="K77" s="9"/>
      <c r="L77" s="9"/>
      <c r="M77" s="10"/>
    </row>
    <row r="78" spans="1:13" ht="14.65" thickBot="1" x14ac:dyDescent="0.5">
      <c r="A78" t="s">
        <v>111</v>
      </c>
      <c r="B78">
        <v>189</v>
      </c>
      <c r="C78" t="s">
        <v>159</v>
      </c>
      <c r="D78" t="s">
        <v>50</v>
      </c>
      <c r="E78" s="15"/>
      <c r="F78" s="15"/>
      <c r="G78" s="18"/>
      <c r="H78" s="2"/>
      <c r="I78" s="7"/>
      <c r="J78" s="7"/>
      <c r="K78" s="7"/>
      <c r="L78" s="7"/>
      <c r="M78" s="8"/>
    </row>
    <row r="79" spans="1:13" ht="14.65" thickBot="1" x14ac:dyDescent="0.5">
      <c r="A79" t="s">
        <v>111</v>
      </c>
      <c r="B79">
        <v>193</v>
      </c>
      <c r="C79" t="s">
        <v>160</v>
      </c>
      <c r="D79" t="s">
        <v>96</v>
      </c>
      <c r="E79" s="15"/>
      <c r="F79" s="15"/>
      <c r="G79" s="18"/>
      <c r="H79" s="2"/>
      <c r="I79" s="9"/>
      <c r="J79" s="9"/>
      <c r="K79" s="9"/>
      <c r="L79" s="9"/>
      <c r="M79" s="10"/>
    </row>
    <row r="80" spans="1:13" ht="14.65" thickBot="1" x14ac:dyDescent="0.5">
      <c r="A80" t="s">
        <v>111</v>
      </c>
      <c r="B80">
        <v>196</v>
      </c>
      <c r="C80" t="s">
        <v>161</v>
      </c>
      <c r="D80" t="s">
        <v>72</v>
      </c>
      <c r="E80" s="15"/>
      <c r="F80" s="15"/>
      <c r="G80" s="18"/>
      <c r="H80" s="2"/>
      <c r="I80" s="7"/>
      <c r="J80" s="7"/>
      <c r="K80" s="7"/>
      <c r="L80" s="7"/>
      <c r="M80" s="8"/>
    </row>
    <row r="81" spans="1:13" ht="14.65" thickBot="1" x14ac:dyDescent="0.5">
      <c r="A81" t="s">
        <v>111</v>
      </c>
      <c r="B81">
        <v>198</v>
      </c>
      <c r="C81" t="s">
        <v>162</v>
      </c>
      <c r="D81" t="s">
        <v>86</v>
      </c>
      <c r="E81" s="15"/>
      <c r="F81" s="15"/>
      <c r="G81" s="18"/>
      <c r="H81" s="3"/>
      <c r="I81" s="9"/>
      <c r="J81" s="9"/>
      <c r="K81" s="9"/>
      <c r="L81" s="9"/>
      <c r="M81" s="10"/>
    </row>
    <row r="82" spans="1:13" ht="14.65" thickBot="1" x14ac:dyDescent="0.5">
      <c r="A82" t="s">
        <v>111</v>
      </c>
      <c r="B82">
        <v>217</v>
      </c>
      <c r="C82" t="s">
        <v>163</v>
      </c>
      <c r="D82" t="s">
        <v>144</v>
      </c>
      <c r="E82" s="15"/>
      <c r="F82" s="15"/>
      <c r="G82" s="18"/>
      <c r="H82" s="3"/>
      <c r="I82" s="7"/>
      <c r="J82" s="7"/>
      <c r="K82" s="7"/>
      <c r="L82" s="7"/>
      <c r="M82" s="8"/>
    </row>
    <row r="83" spans="1:13" ht="14.65" thickBot="1" x14ac:dyDescent="0.5">
      <c r="A83" t="s">
        <v>111</v>
      </c>
      <c r="B83">
        <v>226</v>
      </c>
      <c r="C83" t="s">
        <v>164</v>
      </c>
      <c r="D83" t="s">
        <v>64</v>
      </c>
      <c r="E83" s="15"/>
      <c r="F83" s="15"/>
      <c r="G83" s="18"/>
      <c r="H83" s="2"/>
      <c r="I83" s="9"/>
      <c r="J83" s="9"/>
      <c r="K83" s="9"/>
      <c r="L83" s="9"/>
      <c r="M83" s="10"/>
    </row>
    <row r="84" spans="1:13" ht="14.65" thickBot="1" x14ac:dyDescent="0.5">
      <c r="A84" t="s">
        <v>111</v>
      </c>
      <c r="B84">
        <v>233</v>
      </c>
      <c r="C84" t="s">
        <v>165</v>
      </c>
      <c r="D84" t="s">
        <v>144</v>
      </c>
      <c r="E84" s="15"/>
      <c r="F84" s="15"/>
      <c r="G84" s="18"/>
      <c r="H84" s="2"/>
      <c r="I84" s="7"/>
      <c r="J84" s="7"/>
      <c r="K84" s="7"/>
      <c r="L84" s="7"/>
      <c r="M84" s="8"/>
    </row>
    <row r="85" spans="1:13" ht="14.65" thickBot="1" x14ac:dyDescent="0.5">
      <c r="A85" t="s">
        <v>111</v>
      </c>
      <c r="B85">
        <v>235</v>
      </c>
      <c r="C85" t="s">
        <v>166</v>
      </c>
      <c r="D85" t="s">
        <v>72</v>
      </c>
      <c r="E85" s="15"/>
      <c r="F85" s="15"/>
      <c r="G85" s="18"/>
      <c r="H85" s="2"/>
      <c r="I85" s="9"/>
      <c r="J85" s="9"/>
      <c r="K85" s="9"/>
      <c r="L85" s="9"/>
      <c r="M85" s="10"/>
    </row>
    <row r="86" spans="1:13" ht="14.65" thickBot="1" x14ac:dyDescent="0.5">
      <c r="A86" t="s">
        <v>111</v>
      </c>
      <c r="B86">
        <v>237</v>
      </c>
      <c r="C86" t="s">
        <v>167</v>
      </c>
      <c r="D86" t="s">
        <v>66</v>
      </c>
      <c r="E86" s="15"/>
      <c r="F86" s="15"/>
      <c r="G86" s="18"/>
      <c r="H86" s="2"/>
      <c r="I86" s="7"/>
      <c r="J86" s="7"/>
      <c r="K86" s="7"/>
      <c r="L86" s="7"/>
      <c r="M86" s="8"/>
    </row>
    <row r="87" spans="1:13" ht="14.65" thickBot="1" x14ac:dyDescent="0.5">
      <c r="A87" t="s">
        <v>111</v>
      </c>
      <c r="B87">
        <v>251</v>
      </c>
      <c r="C87" t="s">
        <v>168</v>
      </c>
      <c r="D87" t="s">
        <v>60</v>
      </c>
      <c r="E87" s="15"/>
      <c r="F87" s="15"/>
      <c r="G87" s="18"/>
      <c r="H87" s="3"/>
      <c r="I87" s="9"/>
      <c r="J87" s="9"/>
      <c r="K87" s="9"/>
      <c r="L87" s="9"/>
      <c r="M87" s="10"/>
    </row>
    <row r="88" spans="1:13" ht="14.65" thickBot="1" x14ac:dyDescent="0.5">
      <c r="A88" t="s">
        <v>111</v>
      </c>
      <c r="B88">
        <v>256</v>
      </c>
      <c r="C88" t="s">
        <v>169</v>
      </c>
      <c r="D88" t="s">
        <v>106</v>
      </c>
      <c r="E88" s="15"/>
      <c r="F88" s="15"/>
      <c r="G88" s="18"/>
      <c r="H88" s="2"/>
      <c r="I88" s="7"/>
      <c r="J88" s="7"/>
      <c r="K88" s="7"/>
      <c r="L88" s="7"/>
      <c r="M88" s="8"/>
    </row>
    <row r="89" spans="1:13" ht="14.65" thickBot="1" x14ac:dyDescent="0.5">
      <c r="A89" t="s">
        <v>111</v>
      </c>
      <c r="B89">
        <v>259</v>
      </c>
      <c r="C89" t="s">
        <v>170</v>
      </c>
      <c r="D89" t="s">
        <v>144</v>
      </c>
      <c r="E89" s="15"/>
      <c r="F89" s="15"/>
      <c r="G89" s="18"/>
      <c r="H89" s="2"/>
      <c r="I89" s="9"/>
      <c r="J89" s="9"/>
      <c r="K89" s="9"/>
      <c r="L89" s="9"/>
      <c r="M89" s="10"/>
    </row>
    <row r="90" spans="1:13" ht="14.65" thickBot="1" x14ac:dyDescent="0.5">
      <c r="A90" t="s">
        <v>111</v>
      </c>
      <c r="B90">
        <v>261</v>
      </c>
      <c r="C90" t="s">
        <v>171</v>
      </c>
      <c r="D90" t="s">
        <v>54</v>
      </c>
      <c r="E90" s="15"/>
      <c r="F90" s="15"/>
      <c r="G90" s="18"/>
      <c r="H90" s="3"/>
      <c r="I90" s="7"/>
      <c r="J90" s="7"/>
      <c r="K90" s="7"/>
      <c r="L90" s="7"/>
      <c r="M90" s="8"/>
    </row>
    <row r="91" spans="1:13" ht="14.65" thickBot="1" x14ac:dyDescent="0.5">
      <c r="A91" t="s">
        <v>111</v>
      </c>
      <c r="B91">
        <v>264</v>
      </c>
      <c r="C91" t="s">
        <v>172</v>
      </c>
      <c r="D91" t="s">
        <v>58</v>
      </c>
      <c r="E91" s="15"/>
      <c r="F91" s="15"/>
      <c r="G91" s="18"/>
      <c r="H91" s="3"/>
      <c r="I91" s="9"/>
      <c r="J91" s="9"/>
      <c r="K91" s="9"/>
      <c r="L91" s="9"/>
      <c r="M91" s="10"/>
    </row>
    <row r="92" spans="1:13" ht="14.65" thickBot="1" x14ac:dyDescent="0.5">
      <c r="A92" t="s">
        <v>111</v>
      </c>
      <c r="B92">
        <v>267</v>
      </c>
      <c r="C92" t="s">
        <v>173</v>
      </c>
      <c r="D92" t="s">
        <v>94</v>
      </c>
      <c r="E92" s="15"/>
      <c r="F92" s="15"/>
      <c r="G92" s="18"/>
      <c r="H92" s="3"/>
      <c r="I92" s="7"/>
      <c r="J92" s="7"/>
      <c r="K92" s="7"/>
      <c r="L92" s="7"/>
      <c r="M92" s="8"/>
    </row>
    <row r="93" spans="1:13" ht="14.65" thickBot="1" x14ac:dyDescent="0.5">
      <c r="A93" t="s">
        <v>111</v>
      </c>
      <c r="B93">
        <v>270</v>
      </c>
      <c r="C93" t="s">
        <v>174</v>
      </c>
      <c r="D93" t="s">
        <v>74</v>
      </c>
      <c r="E93" s="15"/>
      <c r="F93" s="15"/>
      <c r="G93" s="18"/>
      <c r="H93" s="2"/>
      <c r="I93" s="9"/>
      <c r="J93" s="9"/>
      <c r="K93" s="9"/>
      <c r="L93" s="9"/>
      <c r="M93" s="10"/>
    </row>
    <row r="94" spans="1:13" ht="14.65" thickBot="1" x14ac:dyDescent="0.5">
      <c r="A94" t="s">
        <v>111</v>
      </c>
      <c r="B94">
        <v>272</v>
      </c>
      <c r="C94" t="s">
        <v>175</v>
      </c>
      <c r="D94" t="s">
        <v>104</v>
      </c>
      <c r="E94" s="15"/>
      <c r="F94" s="15"/>
      <c r="G94" s="18"/>
      <c r="H94" s="2"/>
      <c r="I94" s="7"/>
      <c r="J94" s="7"/>
      <c r="K94" s="7"/>
      <c r="L94" s="7"/>
      <c r="M94" s="8"/>
    </row>
    <row r="95" spans="1:13" ht="14.65" thickBot="1" x14ac:dyDescent="0.5">
      <c r="A95" t="s">
        <v>111</v>
      </c>
      <c r="B95">
        <v>273</v>
      </c>
      <c r="C95" t="s">
        <v>176</v>
      </c>
      <c r="D95" t="s">
        <v>50</v>
      </c>
      <c r="E95" s="15"/>
      <c r="F95" s="15"/>
      <c r="G95" s="18"/>
      <c r="H95" s="2"/>
      <c r="I95" s="9"/>
      <c r="J95" s="9"/>
      <c r="K95" s="9"/>
      <c r="L95" s="9"/>
      <c r="M95" s="10"/>
    </row>
    <row r="96" spans="1:13" ht="14.65" thickBot="1" x14ac:dyDescent="0.5">
      <c r="A96" t="s">
        <v>111</v>
      </c>
      <c r="B96">
        <v>279</v>
      </c>
      <c r="C96" t="s">
        <v>177</v>
      </c>
      <c r="D96" t="s">
        <v>102</v>
      </c>
      <c r="E96" s="15"/>
      <c r="F96" s="15"/>
      <c r="G96" s="18"/>
      <c r="H96" s="3"/>
      <c r="I96" s="7"/>
      <c r="J96" s="7"/>
      <c r="K96" s="7"/>
      <c r="L96" s="7"/>
      <c r="M96" s="8"/>
    </row>
    <row r="97" spans="1:13" ht="14.65" thickBot="1" x14ac:dyDescent="0.5">
      <c r="A97" t="s">
        <v>111</v>
      </c>
      <c r="B97">
        <v>280</v>
      </c>
      <c r="C97" t="s">
        <v>178</v>
      </c>
      <c r="D97" t="s">
        <v>92</v>
      </c>
      <c r="E97" s="15"/>
      <c r="F97" s="17"/>
      <c r="H97" s="2"/>
      <c r="I97" s="9"/>
      <c r="J97" s="9"/>
      <c r="K97" s="9"/>
      <c r="L97" s="9"/>
      <c r="M97" s="10"/>
    </row>
    <row r="98" spans="1:13" ht="14.65" thickBot="1" x14ac:dyDescent="0.5">
      <c r="A98" t="s">
        <v>111</v>
      </c>
      <c r="B98">
        <v>281</v>
      </c>
      <c r="C98" t="s">
        <v>179</v>
      </c>
      <c r="D98" t="s">
        <v>90</v>
      </c>
      <c r="E98" s="15"/>
      <c r="F98" s="15"/>
      <c r="G98" s="18"/>
      <c r="H98" s="2"/>
      <c r="I98" s="7"/>
      <c r="J98" s="7"/>
      <c r="K98" s="7"/>
      <c r="L98" s="7"/>
      <c r="M98" s="8"/>
    </row>
    <row r="99" spans="1:13" ht="14.65" thickBot="1" x14ac:dyDescent="0.5">
      <c r="A99" t="s">
        <v>111</v>
      </c>
      <c r="B99">
        <v>286</v>
      </c>
      <c r="C99" t="s">
        <v>180</v>
      </c>
      <c r="D99" t="s">
        <v>56</v>
      </c>
      <c r="E99" s="15"/>
      <c r="F99" s="15"/>
      <c r="G99" s="18"/>
      <c r="H99" s="3"/>
      <c r="I99" s="9"/>
      <c r="J99" s="9"/>
      <c r="K99" s="9"/>
      <c r="L99" s="9"/>
      <c r="M99" s="10"/>
    </row>
    <row r="100" spans="1:13" ht="14.65" thickBot="1" x14ac:dyDescent="0.5">
      <c r="A100" t="s">
        <v>111</v>
      </c>
      <c r="B100">
        <v>289</v>
      </c>
      <c r="C100" t="s">
        <v>181</v>
      </c>
      <c r="D100" t="s">
        <v>76</v>
      </c>
      <c r="E100" s="15"/>
      <c r="F100" s="15"/>
      <c r="G100" s="18"/>
      <c r="H100" s="2"/>
      <c r="I100" s="7"/>
      <c r="J100" s="7"/>
      <c r="K100" s="7"/>
      <c r="L100" s="7"/>
      <c r="M100" s="8"/>
    </row>
    <row r="101" spans="1:13" ht="14.65" thickBot="1" x14ac:dyDescent="0.5">
      <c r="A101" t="s">
        <v>111</v>
      </c>
      <c r="B101">
        <v>290</v>
      </c>
      <c r="C101" t="s">
        <v>182</v>
      </c>
      <c r="D101" t="s">
        <v>68</v>
      </c>
      <c r="E101" s="15"/>
      <c r="F101" s="15"/>
      <c r="G101" s="18"/>
      <c r="H101" s="2"/>
      <c r="I101" s="9"/>
      <c r="J101" s="9"/>
      <c r="K101" s="9"/>
      <c r="L101" s="9"/>
      <c r="M101" s="10"/>
    </row>
    <row r="102" spans="1:13" ht="14.65" thickBot="1" x14ac:dyDescent="0.5">
      <c r="A102" t="s">
        <v>111</v>
      </c>
      <c r="B102">
        <v>291</v>
      </c>
      <c r="C102" t="s">
        <v>183</v>
      </c>
      <c r="D102" t="s">
        <v>108</v>
      </c>
      <c r="E102" s="15"/>
      <c r="F102" s="15"/>
      <c r="G102" s="18"/>
      <c r="H102" s="3"/>
      <c r="I102" s="7"/>
      <c r="J102" s="7"/>
      <c r="K102" s="7"/>
      <c r="L102" s="7"/>
      <c r="M102" s="8"/>
    </row>
    <row r="103" spans="1:13" ht="14.65" thickBot="1" x14ac:dyDescent="0.5">
      <c r="A103" t="s">
        <v>111</v>
      </c>
      <c r="B103">
        <v>293</v>
      </c>
      <c r="C103" t="s">
        <v>184</v>
      </c>
      <c r="D103" t="s">
        <v>62</v>
      </c>
      <c r="E103" s="15"/>
      <c r="F103" s="15"/>
      <c r="G103" s="18"/>
      <c r="H103" s="3"/>
      <c r="I103" s="9"/>
      <c r="J103" s="9"/>
      <c r="K103" s="9"/>
      <c r="L103" s="9"/>
      <c r="M103" s="10"/>
    </row>
    <row r="104" spans="1:13" ht="14.65" thickBot="1" x14ac:dyDescent="0.5">
      <c r="A104" t="s">
        <v>111</v>
      </c>
      <c r="B104">
        <v>294</v>
      </c>
      <c r="C104" t="s">
        <v>185</v>
      </c>
      <c r="D104" t="s">
        <v>70</v>
      </c>
      <c r="E104" s="15"/>
      <c r="F104" s="15"/>
      <c r="G104" s="18"/>
      <c r="H104" s="3"/>
      <c r="I104" s="7"/>
      <c r="J104" s="7"/>
      <c r="K104" s="7"/>
      <c r="L104" s="7"/>
      <c r="M104" s="8"/>
    </row>
    <row r="105" spans="1:13" ht="14.65" thickBot="1" x14ac:dyDescent="0.5">
      <c r="A105" t="s">
        <v>111</v>
      </c>
      <c r="B105">
        <v>295</v>
      </c>
      <c r="C105" t="s">
        <v>186</v>
      </c>
      <c r="D105" t="s">
        <v>68</v>
      </c>
      <c r="E105" s="15"/>
      <c r="F105" s="15"/>
      <c r="G105" s="18"/>
      <c r="H105" s="3"/>
      <c r="I105" s="9"/>
      <c r="J105" s="9"/>
      <c r="K105" s="9"/>
      <c r="L105" s="9"/>
      <c r="M105" s="10"/>
    </row>
    <row r="106" spans="1:13" ht="14.65" thickBot="1" x14ac:dyDescent="0.5">
      <c r="A106" t="s">
        <v>187</v>
      </c>
      <c r="B106">
        <v>4</v>
      </c>
      <c r="C106" t="s">
        <v>188</v>
      </c>
      <c r="D106" t="s">
        <v>50</v>
      </c>
      <c r="E106" s="15"/>
      <c r="F106" s="15"/>
      <c r="G106" s="18"/>
      <c r="H106" s="3"/>
      <c r="I106" s="7"/>
      <c r="J106" s="7"/>
      <c r="K106" s="7"/>
      <c r="L106" s="7"/>
      <c r="M106" s="8"/>
    </row>
    <row r="107" spans="1:13" ht="14.65" thickBot="1" x14ac:dyDescent="0.5">
      <c r="A107" t="s">
        <v>187</v>
      </c>
      <c r="B107">
        <v>24</v>
      </c>
      <c r="C107" t="s">
        <v>189</v>
      </c>
      <c r="D107" t="s">
        <v>56</v>
      </c>
      <c r="E107" s="15"/>
      <c r="F107" s="15"/>
      <c r="G107" s="18"/>
      <c r="H107" s="3"/>
      <c r="I107" s="9"/>
      <c r="J107" s="9"/>
      <c r="K107" s="9"/>
      <c r="L107" s="9"/>
      <c r="M107" s="10"/>
    </row>
    <row r="108" spans="1:13" ht="14.65" thickBot="1" x14ac:dyDescent="0.5">
      <c r="A108" t="s">
        <v>187</v>
      </c>
      <c r="B108">
        <v>32</v>
      </c>
      <c r="C108" t="s">
        <v>190</v>
      </c>
      <c r="D108" t="s">
        <v>110</v>
      </c>
      <c r="E108" s="15"/>
      <c r="F108" s="15"/>
      <c r="G108" s="18"/>
      <c r="H108" s="2"/>
      <c r="I108" s="7"/>
      <c r="J108" s="7"/>
      <c r="K108" s="7"/>
      <c r="L108" s="7"/>
      <c r="M108" s="8"/>
    </row>
    <row r="109" spans="1:13" ht="14.65" thickBot="1" x14ac:dyDescent="0.5">
      <c r="A109" t="s">
        <v>187</v>
      </c>
      <c r="B109">
        <v>38</v>
      </c>
      <c r="C109" t="s">
        <v>191</v>
      </c>
      <c r="D109" t="s">
        <v>82</v>
      </c>
      <c r="E109" s="15"/>
      <c r="F109" s="15"/>
      <c r="G109" s="18"/>
      <c r="H109" s="3"/>
      <c r="I109" s="9"/>
      <c r="J109" s="9"/>
      <c r="K109" s="9"/>
      <c r="L109" s="9"/>
      <c r="M109" s="10"/>
    </row>
    <row r="110" spans="1:13" ht="14.65" thickBot="1" x14ac:dyDescent="0.5">
      <c r="A110" t="s">
        <v>187</v>
      </c>
      <c r="B110">
        <v>39</v>
      </c>
      <c r="C110" t="s">
        <v>192</v>
      </c>
      <c r="D110" t="s">
        <v>70</v>
      </c>
      <c r="E110" s="15"/>
      <c r="F110" s="15"/>
      <c r="G110" s="18"/>
      <c r="H110" s="2"/>
      <c r="I110" s="7"/>
      <c r="J110" s="7"/>
      <c r="K110" s="7"/>
      <c r="L110" s="7"/>
      <c r="M110" s="8"/>
    </row>
    <row r="111" spans="1:13" ht="14.65" thickBot="1" x14ac:dyDescent="0.5">
      <c r="A111" t="s">
        <v>187</v>
      </c>
      <c r="B111">
        <v>40</v>
      </c>
      <c r="C111" t="s">
        <v>193</v>
      </c>
      <c r="D111" t="s">
        <v>108</v>
      </c>
      <c r="E111" s="15"/>
      <c r="F111" s="15"/>
      <c r="G111" s="18"/>
      <c r="H111" s="2"/>
      <c r="I111" s="9"/>
      <c r="J111" s="9"/>
      <c r="K111" s="9"/>
      <c r="L111" s="9"/>
      <c r="M111" s="10"/>
    </row>
    <row r="112" spans="1:13" ht="14.65" thickBot="1" x14ac:dyDescent="0.5">
      <c r="A112" t="s">
        <v>187</v>
      </c>
      <c r="B112">
        <v>43</v>
      </c>
      <c r="C112" t="s">
        <v>194</v>
      </c>
      <c r="D112" t="s">
        <v>54</v>
      </c>
      <c r="E112" s="15"/>
      <c r="F112" s="15"/>
      <c r="G112" s="18"/>
      <c r="H112" s="3"/>
      <c r="I112" s="7"/>
      <c r="J112" s="7"/>
      <c r="K112" s="7"/>
      <c r="L112" s="7"/>
      <c r="M112" s="8"/>
    </row>
    <row r="113" spans="1:13" ht="14.65" thickBot="1" x14ac:dyDescent="0.5">
      <c r="A113" t="s">
        <v>187</v>
      </c>
      <c r="B113">
        <v>47</v>
      </c>
      <c r="C113" t="s">
        <v>195</v>
      </c>
      <c r="D113" t="s">
        <v>66</v>
      </c>
      <c r="E113" s="15"/>
      <c r="F113" s="15"/>
      <c r="G113" s="18"/>
      <c r="H113" s="2"/>
      <c r="I113" s="9"/>
      <c r="J113" s="9"/>
      <c r="K113" s="9"/>
      <c r="L113" s="9"/>
      <c r="M113" s="10"/>
    </row>
    <row r="114" spans="1:13" ht="14.65" thickBot="1" x14ac:dyDescent="0.5">
      <c r="A114" t="s">
        <v>187</v>
      </c>
      <c r="B114">
        <v>51</v>
      </c>
      <c r="C114" t="s">
        <v>196</v>
      </c>
      <c r="D114" t="s">
        <v>64</v>
      </c>
      <c r="E114" s="15"/>
      <c r="F114" s="15"/>
      <c r="G114" s="18"/>
      <c r="H114" s="2"/>
      <c r="I114" s="7"/>
      <c r="J114" s="7"/>
      <c r="K114" s="7"/>
      <c r="L114" s="7"/>
      <c r="M114" s="8"/>
    </row>
    <row r="115" spans="1:13" ht="14.65" thickBot="1" x14ac:dyDescent="0.5">
      <c r="A115" t="s">
        <v>187</v>
      </c>
      <c r="B115">
        <v>54</v>
      </c>
      <c r="C115" t="s">
        <v>197</v>
      </c>
      <c r="D115" t="s">
        <v>96</v>
      </c>
      <c r="E115" s="15"/>
      <c r="F115" s="15"/>
      <c r="G115" s="18"/>
      <c r="H115" s="2"/>
      <c r="I115" s="9"/>
      <c r="J115" s="9"/>
      <c r="K115" s="9"/>
      <c r="L115" s="9"/>
      <c r="M115" s="10"/>
    </row>
    <row r="116" spans="1:13" ht="14.65" thickBot="1" x14ac:dyDescent="0.5">
      <c r="A116" t="s">
        <v>187</v>
      </c>
      <c r="B116">
        <v>81</v>
      </c>
      <c r="C116" t="s">
        <v>198</v>
      </c>
      <c r="D116" t="s">
        <v>60</v>
      </c>
      <c r="E116" s="15"/>
      <c r="F116" s="15"/>
      <c r="G116" s="18"/>
      <c r="H116" s="2"/>
      <c r="I116" s="7"/>
      <c r="J116" s="7"/>
      <c r="K116" s="7"/>
      <c r="L116" s="7"/>
      <c r="M116" s="8"/>
    </row>
    <row r="117" spans="1:13" ht="14.65" thickBot="1" x14ac:dyDescent="0.5">
      <c r="A117" t="s">
        <v>187</v>
      </c>
      <c r="B117">
        <v>82</v>
      </c>
      <c r="C117" t="s">
        <v>199</v>
      </c>
      <c r="D117" t="s">
        <v>98</v>
      </c>
      <c r="E117" s="15"/>
      <c r="F117" s="15"/>
      <c r="G117" s="18"/>
      <c r="H117" s="2"/>
      <c r="I117" s="9"/>
      <c r="J117" s="9"/>
      <c r="K117" s="9"/>
      <c r="L117" s="9"/>
      <c r="M117" s="10"/>
    </row>
    <row r="118" spans="1:13" ht="14.65" thickBot="1" x14ac:dyDescent="0.5">
      <c r="A118" t="s">
        <v>187</v>
      </c>
      <c r="B118">
        <v>97</v>
      </c>
      <c r="C118" t="s">
        <v>200</v>
      </c>
      <c r="D118" t="s">
        <v>104</v>
      </c>
      <c r="E118" s="15"/>
      <c r="F118" s="15"/>
      <c r="G118" s="18"/>
      <c r="H118" s="2"/>
      <c r="I118" s="7"/>
      <c r="J118" s="7"/>
      <c r="K118" s="7"/>
      <c r="L118" s="7"/>
      <c r="M118" s="8"/>
    </row>
    <row r="119" spans="1:13" ht="14.65" thickBot="1" x14ac:dyDescent="0.5">
      <c r="A119" t="s">
        <v>187</v>
      </c>
      <c r="B119">
        <v>102</v>
      </c>
      <c r="C119" t="s">
        <v>201</v>
      </c>
      <c r="D119" t="s">
        <v>80</v>
      </c>
      <c r="E119" s="15"/>
      <c r="F119" s="15"/>
      <c r="G119" s="18"/>
      <c r="H119" s="2"/>
      <c r="I119" s="7"/>
      <c r="J119" s="7"/>
      <c r="K119" s="7"/>
      <c r="L119" s="7"/>
      <c r="M119" s="8"/>
    </row>
    <row r="120" spans="1:13" ht="14.65" thickBot="1" x14ac:dyDescent="0.5">
      <c r="A120" t="s">
        <v>187</v>
      </c>
      <c r="B120">
        <v>108</v>
      </c>
      <c r="C120" t="s">
        <v>202</v>
      </c>
      <c r="D120" t="s">
        <v>92</v>
      </c>
      <c r="E120" s="15"/>
      <c r="F120" s="15"/>
      <c r="G120" s="18"/>
      <c r="H120" s="3"/>
      <c r="I120" s="9"/>
      <c r="J120" s="9"/>
      <c r="K120" s="9"/>
      <c r="L120" s="9"/>
      <c r="M120" s="10"/>
    </row>
    <row r="121" spans="1:13" ht="14.65" thickBot="1" x14ac:dyDescent="0.5">
      <c r="A121" t="s">
        <v>187</v>
      </c>
      <c r="B121">
        <v>109</v>
      </c>
      <c r="C121" t="s">
        <v>203</v>
      </c>
      <c r="D121" t="s">
        <v>62</v>
      </c>
      <c r="E121" s="15"/>
      <c r="F121" s="17"/>
      <c r="H121" s="3"/>
      <c r="I121" s="9"/>
      <c r="J121" s="9"/>
      <c r="K121" s="9"/>
      <c r="L121" s="9"/>
      <c r="M121" s="10"/>
    </row>
    <row r="122" spans="1:13" ht="14.65" thickBot="1" x14ac:dyDescent="0.5">
      <c r="A122" t="s">
        <v>187</v>
      </c>
      <c r="B122">
        <v>117</v>
      </c>
      <c r="C122" t="s">
        <v>204</v>
      </c>
      <c r="D122" t="s">
        <v>102</v>
      </c>
      <c r="E122" s="15"/>
      <c r="F122" s="17"/>
      <c r="H122" s="3"/>
      <c r="I122" s="7"/>
      <c r="J122" s="7"/>
      <c r="K122" s="7"/>
      <c r="L122" s="7"/>
      <c r="M122" s="8"/>
    </row>
    <row r="123" spans="1:13" ht="14.65" thickBot="1" x14ac:dyDescent="0.5">
      <c r="A123" t="s">
        <v>187</v>
      </c>
      <c r="B123">
        <v>118</v>
      </c>
      <c r="C123" t="s">
        <v>205</v>
      </c>
      <c r="D123" t="s">
        <v>52</v>
      </c>
      <c r="E123" s="15"/>
      <c r="F123" s="17"/>
      <c r="H123" s="3"/>
      <c r="I123" s="9"/>
      <c r="J123" s="9"/>
      <c r="K123" s="9"/>
      <c r="L123" s="9"/>
      <c r="M123" s="10"/>
    </row>
    <row r="124" spans="1:13" ht="14.65" thickBot="1" x14ac:dyDescent="0.5">
      <c r="A124" t="s">
        <v>187</v>
      </c>
      <c r="B124">
        <v>123</v>
      </c>
      <c r="C124" t="s">
        <v>206</v>
      </c>
      <c r="D124" t="s">
        <v>52</v>
      </c>
      <c r="E124" s="15"/>
      <c r="F124" s="17"/>
      <c r="H124" s="3"/>
      <c r="I124" s="7"/>
      <c r="J124" s="7"/>
      <c r="K124" s="7"/>
      <c r="L124" s="7"/>
      <c r="M124" s="8"/>
    </row>
    <row r="125" spans="1:13" ht="14.65" thickBot="1" x14ac:dyDescent="0.5">
      <c r="A125" t="s">
        <v>187</v>
      </c>
      <c r="B125">
        <v>124</v>
      </c>
      <c r="C125" t="s">
        <v>207</v>
      </c>
      <c r="D125" t="s">
        <v>58</v>
      </c>
      <c r="E125" s="15"/>
      <c r="F125" s="17"/>
      <c r="I125" s="9"/>
      <c r="J125" s="9"/>
      <c r="K125" s="9"/>
      <c r="L125" s="9"/>
      <c r="M125" s="10"/>
    </row>
    <row r="126" spans="1:13" ht="14.65" thickBot="1" x14ac:dyDescent="0.5">
      <c r="A126" t="s">
        <v>187</v>
      </c>
      <c r="B126">
        <v>126</v>
      </c>
      <c r="C126" t="s">
        <v>208</v>
      </c>
      <c r="D126" t="s">
        <v>86</v>
      </c>
      <c r="E126" s="15"/>
      <c r="F126" s="17"/>
      <c r="H126" s="2"/>
      <c r="I126" s="7"/>
      <c r="J126" s="7"/>
      <c r="K126" s="7"/>
      <c r="L126" s="7"/>
      <c r="M126" s="8"/>
    </row>
    <row r="127" spans="1:13" ht="14.65" thickBot="1" x14ac:dyDescent="0.5">
      <c r="A127" t="s">
        <v>187</v>
      </c>
      <c r="B127">
        <v>129</v>
      </c>
      <c r="C127" t="s">
        <v>209</v>
      </c>
      <c r="D127" t="s">
        <v>78</v>
      </c>
      <c r="E127" s="15"/>
      <c r="F127" s="17"/>
      <c r="H127" s="3"/>
      <c r="I127" s="9"/>
      <c r="J127" s="9"/>
      <c r="K127" s="9"/>
      <c r="L127" s="9"/>
      <c r="M127" s="10"/>
    </row>
    <row r="128" spans="1:13" ht="14.65" thickBot="1" x14ac:dyDescent="0.5">
      <c r="A128" t="s">
        <v>187</v>
      </c>
      <c r="B128">
        <v>131</v>
      </c>
      <c r="C128" t="s">
        <v>210</v>
      </c>
      <c r="D128" t="s">
        <v>94</v>
      </c>
      <c r="E128" s="15"/>
      <c r="F128" s="17"/>
      <c r="H128" s="2"/>
      <c r="I128" s="7"/>
      <c r="J128" s="7"/>
      <c r="K128" s="7"/>
      <c r="L128" s="7"/>
      <c r="M128" s="8"/>
    </row>
    <row r="129" spans="1:13" ht="14.65" thickBot="1" x14ac:dyDescent="0.5">
      <c r="A129" t="s">
        <v>187</v>
      </c>
      <c r="B129">
        <v>133</v>
      </c>
      <c r="C129" t="s">
        <v>211</v>
      </c>
      <c r="D129" t="s">
        <v>84</v>
      </c>
      <c r="E129" s="15"/>
      <c r="F129" s="15"/>
      <c r="G129" s="18"/>
      <c r="H129" s="2"/>
      <c r="I129" s="9"/>
      <c r="J129" s="9"/>
      <c r="K129" s="9"/>
      <c r="L129" s="9"/>
      <c r="M129" s="10"/>
    </row>
    <row r="130" spans="1:13" ht="14.65" thickBot="1" x14ac:dyDescent="0.5">
      <c r="A130" t="s">
        <v>187</v>
      </c>
      <c r="B130">
        <v>136</v>
      </c>
      <c r="C130" t="s">
        <v>212</v>
      </c>
      <c r="D130" t="s">
        <v>90</v>
      </c>
      <c r="E130" s="15"/>
      <c r="F130" s="15"/>
      <c r="G130" s="18"/>
      <c r="H130" s="3"/>
      <c r="I130" s="7"/>
      <c r="J130" s="7"/>
      <c r="K130" s="7"/>
      <c r="L130" s="7"/>
      <c r="M130" s="8"/>
    </row>
    <row r="131" spans="1:13" ht="14.65" thickBot="1" x14ac:dyDescent="0.5">
      <c r="A131" t="s">
        <v>187</v>
      </c>
      <c r="B131">
        <v>138</v>
      </c>
      <c r="C131" t="s">
        <v>213</v>
      </c>
      <c r="D131" t="s">
        <v>90</v>
      </c>
      <c r="E131" s="15"/>
      <c r="F131" s="15"/>
      <c r="G131" s="18"/>
      <c r="H131" s="3"/>
      <c r="I131" s="9"/>
      <c r="J131" s="9"/>
      <c r="K131" s="9"/>
      <c r="L131" s="9"/>
      <c r="M131" s="10"/>
    </row>
    <row r="132" spans="1:13" ht="14.65" thickBot="1" x14ac:dyDescent="0.5">
      <c r="A132" t="s">
        <v>187</v>
      </c>
      <c r="B132">
        <v>139</v>
      </c>
      <c r="C132" t="s">
        <v>214</v>
      </c>
      <c r="D132" t="s">
        <v>137</v>
      </c>
      <c r="E132" s="15"/>
      <c r="F132" s="15"/>
      <c r="G132" s="18"/>
      <c r="H132" s="2"/>
      <c r="I132" s="7"/>
      <c r="J132" s="7"/>
      <c r="K132" s="7"/>
      <c r="L132" s="7"/>
      <c r="M132" s="8"/>
    </row>
    <row r="133" spans="1:13" ht="14.65" thickBot="1" x14ac:dyDescent="0.5">
      <c r="A133" t="s">
        <v>187</v>
      </c>
      <c r="B133">
        <v>140</v>
      </c>
      <c r="C133" t="s">
        <v>215</v>
      </c>
      <c r="D133" t="s">
        <v>106</v>
      </c>
      <c r="E133" s="15"/>
      <c r="F133" s="15"/>
      <c r="G133" s="18"/>
      <c r="H133" s="2"/>
      <c r="I133" s="9"/>
      <c r="J133" s="9"/>
      <c r="K133" s="9"/>
      <c r="L133" s="9"/>
      <c r="M133" s="10"/>
    </row>
    <row r="134" spans="1:13" ht="14.65" thickBot="1" x14ac:dyDescent="0.5">
      <c r="A134" t="s">
        <v>187</v>
      </c>
      <c r="B134">
        <v>142</v>
      </c>
      <c r="C134" t="s">
        <v>216</v>
      </c>
      <c r="D134" t="s">
        <v>106</v>
      </c>
      <c r="E134" s="15"/>
      <c r="F134" s="15"/>
      <c r="G134" s="18"/>
      <c r="H134" s="2"/>
      <c r="I134" s="7"/>
      <c r="J134" s="7"/>
      <c r="K134" s="7"/>
      <c r="L134" s="7"/>
      <c r="M134" s="8"/>
    </row>
    <row r="135" spans="1:13" ht="14.65" thickBot="1" x14ac:dyDescent="0.5">
      <c r="A135" t="s">
        <v>187</v>
      </c>
      <c r="B135">
        <v>148</v>
      </c>
      <c r="C135" t="s">
        <v>217</v>
      </c>
      <c r="D135" t="s">
        <v>76</v>
      </c>
      <c r="E135" s="15"/>
      <c r="F135" s="15"/>
      <c r="G135" s="18"/>
      <c r="H135" s="3"/>
      <c r="I135" s="9"/>
      <c r="J135" s="9"/>
      <c r="K135" s="9"/>
      <c r="L135" s="9"/>
      <c r="M135" s="10"/>
    </row>
    <row r="136" spans="1:13" ht="14.65" thickBot="1" x14ac:dyDescent="0.5">
      <c r="A136" t="s">
        <v>187</v>
      </c>
      <c r="B136">
        <v>149</v>
      </c>
      <c r="C136" t="s">
        <v>218</v>
      </c>
      <c r="D136" t="s">
        <v>56</v>
      </c>
      <c r="E136" s="15"/>
      <c r="F136" s="15"/>
      <c r="G136" s="18"/>
      <c r="H136" s="3"/>
      <c r="I136" s="7"/>
      <c r="J136" s="7"/>
      <c r="K136" s="7"/>
      <c r="L136" s="7"/>
      <c r="M136" s="8"/>
    </row>
    <row r="137" spans="1:13" ht="14.65" thickBot="1" x14ac:dyDescent="0.5">
      <c r="A137" t="s">
        <v>187</v>
      </c>
      <c r="B137">
        <v>155</v>
      </c>
      <c r="C137" t="s">
        <v>219</v>
      </c>
      <c r="D137" t="s">
        <v>94</v>
      </c>
      <c r="E137" s="15"/>
      <c r="F137" s="15"/>
      <c r="G137" s="18"/>
      <c r="H137" s="3"/>
      <c r="I137" s="9"/>
      <c r="J137" s="9"/>
      <c r="K137" s="9"/>
      <c r="L137" s="9"/>
      <c r="M137" s="10"/>
    </row>
    <row r="138" spans="1:13" ht="14.65" thickBot="1" x14ac:dyDescent="0.5">
      <c r="A138" t="s">
        <v>187</v>
      </c>
      <c r="B138">
        <v>163</v>
      </c>
      <c r="C138" t="s">
        <v>220</v>
      </c>
      <c r="D138" t="s">
        <v>74</v>
      </c>
      <c r="E138" s="15"/>
      <c r="F138" s="15"/>
      <c r="G138" s="18"/>
      <c r="H138" s="2"/>
      <c r="I138" s="7"/>
      <c r="J138" s="7"/>
      <c r="K138" s="7"/>
      <c r="L138" s="7"/>
      <c r="M138" s="8"/>
    </row>
    <row r="139" spans="1:13" ht="14.65" thickBot="1" x14ac:dyDescent="0.5">
      <c r="A139" t="s">
        <v>187</v>
      </c>
      <c r="B139">
        <v>171</v>
      </c>
      <c r="C139" t="s">
        <v>221</v>
      </c>
      <c r="D139" t="s">
        <v>68</v>
      </c>
      <c r="E139" s="15"/>
      <c r="F139" s="15"/>
      <c r="G139" s="18"/>
      <c r="H139" s="3"/>
      <c r="I139" s="9"/>
      <c r="J139" s="9"/>
      <c r="K139" s="9"/>
      <c r="L139" s="9"/>
      <c r="M139" s="10"/>
    </row>
    <row r="140" spans="1:13" ht="14.65" thickBot="1" x14ac:dyDescent="0.5">
      <c r="A140" t="s">
        <v>187</v>
      </c>
      <c r="B140">
        <v>186</v>
      </c>
      <c r="C140" t="s">
        <v>222</v>
      </c>
      <c r="D140" t="s">
        <v>102</v>
      </c>
      <c r="E140" s="15"/>
      <c r="F140" s="15"/>
      <c r="G140" s="18"/>
      <c r="H140" s="3"/>
      <c r="I140" s="7"/>
      <c r="J140" s="7"/>
      <c r="K140" s="7"/>
      <c r="L140" s="7"/>
      <c r="M140" s="8"/>
    </row>
    <row r="141" spans="1:13" ht="14.65" thickBot="1" x14ac:dyDescent="0.5">
      <c r="A141" t="s">
        <v>187</v>
      </c>
      <c r="B141">
        <v>190</v>
      </c>
      <c r="C141" t="s">
        <v>223</v>
      </c>
      <c r="D141" t="s">
        <v>100</v>
      </c>
      <c r="E141" s="15"/>
      <c r="F141" s="15"/>
      <c r="G141" s="18"/>
      <c r="H141" s="2"/>
      <c r="I141" s="9"/>
      <c r="J141" s="9"/>
      <c r="K141" s="9"/>
      <c r="L141" s="9"/>
      <c r="M141" s="10"/>
    </row>
    <row r="142" spans="1:13" ht="14.65" thickBot="1" x14ac:dyDescent="0.5">
      <c r="A142" t="s">
        <v>187</v>
      </c>
      <c r="B142">
        <v>195</v>
      </c>
      <c r="C142" t="s">
        <v>224</v>
      </c>
      <c r="D142" t="s">
        <v>88</v>
      </c>
      <c r="E142" s="15"/>
      <c r="F142" s="15"/>
      <c r="G142" s="18"/>
      <c r="H142" s="2"/>
      <c r="I142" s="7"/>
      <c r="J142" s="7"/>
      <c r="K142" s="7"/>
      <c r="L142" s="7"/>
      <c r="M142" s="8"/>
    </row>
    <row r="143" spans="1:13" ht="14.65" thickBot="1" x14ac:dyDescent="0.5">
      <c r="A143" t="s">
        <v>187</v>
      </c>
      <c r="B143">
        <v>201</v>
      </c>
      <c r="C143" t="s">
        <v>225</v>
      </c>
      <c r="D143" t="s">
        <v>94</v>
      </c>
      <c r="E143" s="15"/>
      <c r="F143" s="15"/>
      <c r="G143" s="18"/>
      <c r="H143" s="2"/>
      <c r="I143" s="9"/>
      <c r="J143" s="9"/>
      <c r="K143" s="9"/>
      <c r="L143" s="9"/>
      <c r="M143" s="10"/>
    </row>
    <row r="144" spans="1:13" ht="14.65" thickBot="1" x14ac:dyDescent="0.5">
      <c r="A144" t="s">
        <v>187</v>
      </c>
      <c r="B144">
        <v>202</v>
      </c>
      <c r="C144" t="s">
        <v>226</v>
      </c>
      <c r="D144" t="s">
        <v>96</v>
      </c>
      <c r="E144" s="15"/>
      <c r="F144" s="15"/>
      <c r="G144" s="18"/>
      <c r="H144" s="2"/>
      <c r="I144" s="7"/>
      <c r="J144" s="7"/>
      <c r="K144" s="7"/>
      <c r="L144" s="7"/>
      <c r="M144" s="8"/>
    </row>
    <row r="145" spans="1:13" ht="14.65" thickBot="1" x14ac:dyDescent="0.5">
      <c r="A145" t="s">
        <v>187</v>
      </c>
      <c r="B145">
        <v>205</v>
      </c>
      <c r="C145" t="s">
        <v>227</v>
      </c>
      <c r="D145" t="s">
        <v>74</v>
      </c>
      <c r="E145" s="15"/>
      <c r="F145" s="15"/>
      <c r="G145" s="18"/>
      <c r="H145" s="2"/>
      <c r="I145" s="9"/>
      <c r="J145" s="9"/>
      <c r="K145" s="9"/>
      <c r="L145" s="9"/>
      <c r="M145" s="10"/>
    </row>
    <row r="146" spans="1:13" ht="14.65" thickBot="1" x14ac:dyDescent="0.5">
      <c r="A146" t="s">
        <v>187</v>
      </c>
      <c r="B146">
        <v>206</v>
      </c>
      <c r="C146" t="s">
        <v>228</v>
      </c>
      <c r="D146" t="s">
        <v>88</v>
      </c>
      <c r="E146" s="15"/>
      <c r="F146" s="15"/>
      <c r="G146" s="18"/>
      <c r="H146" s="3"/>
      <c r="I146" s="7"/>
      <c r="J146" s="7"/>
      <c r="K146" s="7"/>
      <c r="L146" s="7"/>
      <c r="M146" s="8"/>
    </row>
    <row r="147" spans="1:13" ht="14.65" thickBot="1" x14ac:dyDescent="0.5">
      <c r="A147" t="s">
        <v>187</v>
      </c>
      <c r="B147">
        <v>207</v>
      </c>
      <c r="C147" t="s">
        <v>229</v>
      </c>
      <c r="D147" t="s">
        <v>68</v>
      </c>
      <c r="E147" s="15"/>
      <c r="F147" s="15"/>
      <c r="G147" s="18"/>
      <c r="H147" s="3"/>
      <c r="I147" s="9"/>
      <c r="J147" s="9"/>
      <c r="K147" s="9"/>
      <c r="L147" s="9"/>
      <c r="M147" s="10"/>
    </row>
    <row r="148" spans="1:13" ht="14.65" thickBot="1" x14ac:dyDescent="0.5">
      <c r="A148" t="s">
        <v>187</v>
      </c>
      <c r="B148">
        <v>208</v>
      </c>
      <c r="C148" t="s">
        <v>230</v>
      </c>
      <c r="D148" t="s">
        <v>68</v>
      </c>
      <c r="E148" s="15"/>
      <c r="F148" s="15"/>
      <c r="G148" s="18"/>
      <c r="H148" s="3"/>
      <c r="I148" s="7"/>
      <c r="J148" s="7"/>
      <c r="K148" s="7"/>
      <c r="L148" s="7"/>
      <c r="M148" s="8"/>
    </row>
    <row r="149" spans="1:13" ht="14.65" thickBot="1" x14ac:dyDescent="0.5">
      <c r="A149" t="s">
        <v>187</v>
      </c>
      <c r="B149">
        <v>210</v>
      </c>
      <c r="C149" t="s">
        <v>231</v>
      </c>
      <c r="D149" t="s">
        <v>50</v>
      </c>
      <c r="E149" s="15"/>
      <c r="F149" s="15"/>
      <c r="G149" s="18"/>
      <c r="H149" s="3"/>
      <c r="I149" s="9"/>
      <c r="J149" s="9"/>
      <c r="K149" s="9"/>
      <c r="L149" s="9"/>
      <c r="M149" s="10"/>
    </row>
    <row r="150" spans="1:13" ht="14.65" thickBot="1" x14ac:dyDescent="0.5">
      <c r="A150" t="s">
        <v>187</v>
      </c>
      <c r="B150">
        <v>211</v>
      </c>
      <c r="C150" t="s">
        <v>232</v>
      </c>
      <c r="D150" t="s">
        <v>76</v>
      </c>
      <c r="E150" s="15"/>
      <c r="F150" s="15"/>
      <c r="G150" s="18"/>
      <c r="H150" s="3"/>
      <c r="I150" s="7"/>
      <c r="J150" s="7"/>
      <c r="K150" s="7"/>
      <c r="L150" s="7"/>
      <c r="M150" s="8"/>
    </row>
    <row r="151" spans="1:13" ht="14.65" thickBot="1" x14ac:dyDescent="0.5">
      <c r="A151" t="s">
        <v>187</v>
      </c>
      <c r="B151">
        <v>213</v>
      </c>
      <c r="C151" t="s">
        <v>233</v>
      </c>
      <c r="D151" t="s">
        <v>60</v>
      </c>
      <c r="E151" s="15"/>
      <c r="F151" s="15"/>
      <c r="G151" s="18"/>
      <c r="H151" s="3"/>
      <c r="I151" s="9"/>
      <c r="J151" s="9"/>
      <c r="K151" s="9"/>
      <c r="L151" s="9"/>
      <c r="M151" s="10"/>
    </row>
    <row r="152" spans="1:13" ht="14.65" thickBot="1" x14ac:dyDescent="0.5">
      <c r="A152" t="s">
        <v>187</v>
      </c>
      <c r="B152">
        <v>215</v>
      </c>
      <c r="C152" t="s">
        <v>234</v>
      </c>
      <c r="D152" t="s">
        <v>50</v>
      </c>
      <c r="E152" s="15"/>
      <c r="F152" s="15"/>
      <c r="G152" s="18"/>
      <c r="H152" s="3"/>
      <c r="I152" s="7"/>
      <c r="J152" s="7"/>
      <c r="K152" s="7"/>
      <c r="L152" s="7"/>
      <c r="M152" s="8"/>
    </row>
    <row r="153" spans="1:13" ht="14.65" thickBot="1" x14ac:dyDescent="0.5">
      <c r="A153" t="s">
        <v>187</v>
      </c>
      <c r="B153">
        <v>216</v>
      </c>
      <c r="C153" t="s">
        <v>235</v>
      </c>
      <c r="D153" t="s">
        <v>84</v>
      </c>
      <c r="E153" s="15"/>
      <c r="F153" s="15"/>
      <c r="G153" s="18"/>
      <c r="H153" s="3"/>
      <c r="I153" s="9"/>
      <c r="J153" s="9"/>
      <c r="K153" s="9"/>
      <c r="L153" s="9"/>
      <c r="M153" s="10"/>
    </row>
    <row r="154" spans="1:13" ht="14.65" thickBot="1" x14ac:dyDescent="0.5">
      <c r="A154" t="s">
        <v>187</v>
      </c>
      <c r="B154">
        <v>218</v>
      </c>
      <c r="C154" t="s">
        <v>236</v>
      </c>
      <c r="D154" t="s">
        <v>66</v>
      </c>
      <c r="E154" s="15"/>
      <c r="F154" s="15"/>
      <c r="G154" s="18"/>
      <c r="H154" s="3"/>
      <c r="I154" s="7"/>
      <c r="J154" s="7"/>
      <c r="K154" s="7"/>
      <c r="L154" s="7"/>
      <c r="M154" s="8"/>
    </row>
    <row r="155" spans="1:13" ht="14.65" thickBot="1" x14ac:dyDescent="0.5">
      <c r="A155" t="s">
        <v>187</v>
      </c>
      <c r="B155">
        <v>219</v>
      </c>
      <c r="C155" t="s">
        <v>237</v>
      </c>
      <c r="D155" t="s">
        <v>66</v>
      </c>
      <c r="E155" s="15"/>
      <c r="F155" s="15"/>
      <c r="G155" s="18"/>
      <c r="H155" s="3"/>
      <c r="I155" s="9"/>
      <c r="J155" s="9"/>
      <c r="K155" s="9"/>
      <c r="L155" s="9"/>
      <c r="M155" s="10"/>
    </row>
    <row r="156" spans="1:13" ht="14.65" thickBot="1" x14ac:dyDescent="0.5">
      <c r="A156" t="s">
        <v>187</v>
      </c>
      <c r="B156">
        <v>221</v>
      </c>
      <c r="C156" t="s">
        <v>238</v>
      </c>
      <c r="D156" t="s">
        <v>62</v>
      </c>
      <c r="E156" s="15"/>
      <c r="F156" s="15"/>
      <c r="G156" s="18"/>
      <c r="H156" s="3"/>
      <c r="I156" s="7"/>
      <c r="J156" s="7"/>
      <c r="K156" s="7"/>
      <c r="L156" s="7"/>
      <c r="M156" s="8"/>
    </row>
    <row r="157" spans="1:13" ht="14.65" thickBot="1" x14ac:dyDescent="0.5">
      <c r="A157" t="s">
        <v>187</v>
      </c>
      <c r="B157">
        <v>223</v>
      </c>
      <c r="C157" t="s">
        <v>239</v>
      </c>
      <c r="D157" t="s">
        <v>144</v>
      </c>
      <c r="E157" s="15"/>
      <c r="F157" s="15"/>
      <c r="G157" s="18"/>
      <c r="H157" s="2"/>
      <c r="I157" s="9"/>
      <c r="J157" s="9"/>
      <c r="K157" s="9"/>
      <c r="L157" s="9"/>
      <c r="M157" s="10"/>
    </row>
    <row r="158" spans="1:13" ht="14.65" thickBot="1" x14ac:dyDescent="0.5">
      <c r="A158" t="s">
        <v>187</v>
      </c>
      <c r="B158">
        <v>224</v>
      </c>
      <c r="C158" t="s">
        <v>240</v>
      </c>
      <c r="D158" t="s">
        <v>76</v>
      </c>
      <c r="E158" s="15"/>
      <c r="F158" s="15"/>
      <c r="G158" s="18"/>
      <c r="H158" s="3"/>
      <c r="I158" s="7"/>
      <c r="J158" s="7"/>
      <c r="K158" s="7"/>
      <c r="L158" s="7"/>
      <c r="M158" s="8"/>
    </row>
    <row r="159" spans="1:13" ht="14.65" thickBot="1" x14ac:dyDescent="0.5">
      <c r="A159" t="s">
        <v>187</v>
      </c>
      <c r="B159">
        <v>225</v>
      </c>
      <c r="C159" t="s">
        <v>241</v>
      </c>
      <c r="D159" t="s">
        <v>100</v>
      </c>
      <c r="E159" s="15"/>
      <c r="F159" s="15"/>
      <c r="G159" s="18"/>
      <c r="H159" s="2"/>
      <c r="I159" s="9"/>
      <c r="J159" s="9"/>
      <c r="K159" s="9"/>
      <c r="L159" s="9"/>
      <c r="M159" s="10"/>
    </row>
    <row r="160" spans="1:13" ht="14.65" thickBot="1" x14ac:dyDescent="0.5">
      <c r="A160" t="s">
        <v>187</v>
      </c>
      <c r="B160">
        <v>228</v>
      </c>
      <c r="C160" t="s">
        <v>242</v>
      </c>
      <c r="D160" t="s">
        <v>72</v>
      </c>
      <c r="E160" s="15"/>
      <c r="F160" s="15"/>
      <c r="G160" s="18"/>
      <c r="H160" s="2"/>
      <c r="I160" s="7"/>
      <c r="J160" s="7"/>
      <c r="K160" s="7"/>
      <c r="L160" s="7"/>
      <c r="M160" s="8"/>
    </row>
    <row r="161" spans="1:13" ht="14.65" thickBot="1" x14ac:dyDescent="0.5">
      <c r="A161" t="s">
        <v>187</v>
      </c>
      <c r="B161">
        <v>229</v>
      </c>
      <c r="C161" t="s">
        <v>243</v>
      </c>
      <c r="D161" t="s">
        <v>54</v>
      </c>
      <c r="E161" s="15"/>
      <c r="F161" s="15"/>
      <c r="G161" s="18"/>
      <c r="H161" s="3"/>
      <c r="I161" s="9"/>
      <c r="J161" s="9"/>
      <c r="K161" s="9"/>
      <c r="L161" s="9"/>
      <c r="M161" s="10"/>
    </row>
    <row r="162" spans="1:13" ht="14.65" thickBot="1" x14ac:dyDescent="0.5">
      <c r="A162" t="s">
        <v>187</v>
      </c>
      <c r="B162">
        <v>231</v>
      </c>
      <c r="C162" t="s">
        <v>244</v>
      </c>
      <c r="D162" t="s">
        <v>82</v>
      </c>
      <c r="E162" s="15"/>
      <c r="F162" s="15"/>
      <c r="G162" s="18"/>
      <c r="H162" s="2"/>
      <c r="I162" s="7"/>
      <c r="J162" s="7"/>
      <c r="K162" s="7"/>
      <c r="L162" s="7"/>
      <c r="M162" s="8"/>
    </row>
    <row r="163" spans="1:13" ht="14.65" thickBot="1" x14ac:dyDescent="0.5">
      <c r="A163" t="s">
        <v>187</v>
      </c>
      <c r="B163">
        <v>232</v>
      </c>
      <c r="C163" t="s">
        <v>245</v>
      </c>
      <c r="D163" t="s">
        <v>80</v>
      </c>
      <c r="E163" s="15"/>
      <c r="F163" s="15"/>
      <c r="G163" s="18"/>
      <c r="H163" s="3"/>
      <c r="I163" s="9"/>
      <c r="J163" s="9"/>
      <c r="K163" s="9"/>
      <c r="L163" s="9"/>
      <c r="M163" s="10"/>
    </row>
    <row r="164" spans="1:13" ht="14.65" thickBot="1" x14ac:dyDescent="0.5">
      <c r="A164" t="s">
        <v>187</v>
      </c>
      <c r="B164">
        <v>234</v>
      </c>
      <c r="C164" t="s">
        <v>246</v>
      </c>
      <c r="D164" t="s">
        <v>100</v>
      </c>
      <c r="E164" s="15"/>
      <c r="F164" s="15"/>
      <c r="G164" s="18"/>
      <c r="H164" s="2"/>
      <c r="I164" s="7"/>
      <c r="J164" s="7"/>
      <c r="K164" s="7"/>
      <c r="L164" s="7"/>
      <c r="M164" s="8"/>
    </row>
    <row r="165" spans="1:13" ht="14.65" thickBot="1" x14ac:dyDescent="0.5">
      <c r="A165" t="s">
        <v>187</v>
      </c>
      <c r="B165">
        <v>236</v>
      </c>
      <c r="C165" t="s">
        <v>247</v>
      </c>
      <c r="D165" t="s">
        <v>92</v>
      </c>
      <c r="E165" s="15"/>
      <c r="F165" s="15"/>
      <c r="G165" s="18"/>
      <c r="H165" s="2"/>
      <c r="I165" s="9"/>
      <c r="J165" s="9"/>
      <c r="K165" s="9"/>
      <c r="L165" s="9"/>
      <c r="M165" s="10"/>
    </row>
    <row r="166" spans="1:13" ht="14.65" thickBot="1" x14ac:dyDescent="0.5">
      <c r="A166" t="s">
        <v>187</v>
      </c>
      <c r="B166">
        <v>238</v>
      </c>
      <c r="C166" t="s">
        <v>248</v>
      </c>
      <c r="D166" t="s">
        <v>88</v>
      </c>
      <c r="E166" s="15"/>
      <c r="F166" s="15"/>
      <c r="G166" s="18"/>
      <c r="H166" s="3"/>
      <c r="I166" s="7"/>
      <c r="J166" s="7"/>
      <c r="K166" s="7"/>
      <c r="L166" s="7"/>
      <c r="M166" s="8"/>
    </row>
    <row r="167" spans="1:13" ht="14.65" thickBot="1" x14ac:dyDescent="0.5">
      <c r="A167" t="s">
        <v>187</v>
      </c>
      <c r="B167">
        <v>242</v>
      </c>
      <c r="C167" t="s">
        <v>249</v>
      </c>
      <c r="D167" t="s">
        <v>98</v>
      </c>
      <c r="E167" s="15"/>
      <c r="F167" s="15"/>
      <c r="G167" s="18"/>
      <c r="H167" s="2"/>
      <c r="I167" s="9"/>
      <c r="J167" s="9"/>
      <c r="K167" s="9"/>
      <c r="L167" s="9"/>
      <c r="M167" s="10"/>
    </row>
    <row r="168" spans="1:13" ht="14.65" thickBot="1" x14ac:dyDescent="0.5">
      <c r="A168" t="s">
        <v>187</v>
      </c>
      <c r="B168">
        <v>243</v>
      </c>
      <c r="C168" t="s">
        <v>250</v>
      </c>
      <c r="D168" t="s">
        <v>108</v>
      </c>
      <c r="E168" s="15"/>
      <c r="F168" s="15"/>
      <c r="G168" s="18"/>
      <c r="H168" s="2"/>
      <c r="I168" s="7"/>
      <c r="J168" s="7"/>
      <c r="K168" s="7"/>
      <c r="L168" s="7"/>
      <c r="M168" s="8"/>
    </row>
    <row r="169" spans="1:13" ht="14.65" thickBot="1" x14ac:dyDescent="0.5">
      <c r="A169" t="s">
        <v>187</v>
      </c>
      <c r="B169">
        <v>244</v>
      </c>
      <c r="C169" t="s">
        <v>251</v>
      </c>
      <c r="D169" t="s">
        <v>144</v>
      </c>
      <c r="E169" s="15"/>
      <c r="F169" s="15"/>
      <c r="G169" s="18"/>
      <c r="H169" s="2"/>
      <c r="I169" s="9"/>
      <c r="J169" s="9"/>
      <c r="K169" s="9"/>
      <c r="L169" s="9"/>
      <c r="M169" s="10"/>
    </row>
    <row r="170" spans="1:13" ht="14.65" thickBot="1" x14ac:dyDescent="0.5">
      <c r="A170" t="s">
        <v>187</v>
      </c>
      <c r="B170">
        <v>245</v>
      </c>
      <c r="C170" t="s">
        <v>252</v>
      </c>
      <c r="D170" t="s">
        <v>78</v>
      </c>
      <c r="E170" s="15"/>
      <c r="F170" s="15"/>
      <c r="G170" s="18"/>
      <c r="H170" s="3"/>
      <c r="I170" s="7"/>
      <c r="J170" s="7"/>
      <c r="K170" s="7"/>
      <c r="L170" s="7"/>
      <c r="M170" s="8"/>
    </row>
    <row r="171" spans="1:13" ht="14.65" thickBot="1" x14ac:dyDescent="0.5">
      <c r="A171" t="s">
        <v>187</v>
      </c>
      <c r="B171">
        <v>246</v>
      </c>
      <c r="C171" t="s">
        <v>253</v>
      </c>
      <c r="D171" t="s">
        <v>78</v>
      </c>
      <c r="E171" s="15"/>
      <c r="F171" s="15"/>
      <c r="G171" s="18"/>
      <c r="H171" s="3"/>
      <c r="I171" s="9"/>
      <c r="J171" s="9"/>
      <c r="K171" s="9"/>
      <c r="L171" s="9"/>
      <c r="M171" s="10"/>
    </row>
    <row r="172" spans="1:13" ht="14.65" thickBot="1" x14ac:dyDescent="0.5">
      <c r="A172" t="s">
        <v>187</v>
      </c>
      <c r="B172">
        <v>248</v>
      </c>
      <c r="C172" t="s">
        <v>254</v>
      </c>
      <c r="D172" t="s">
        <v>52</v>
      </c>
      <c r="E172" s="15"/>
      <c r="F172" s="15"/>
      <c r="G172" s="18"/>
      <c r="H172" s="2"/>
      <c r="I172" s="7"/>
      <c r="J172" s="7"/>
      <c r="K172" s="7"/>
      <c r="L172" s="7"/>
      <c r="M172" s="8"/>
    </row>
    <row r="173" spans="1:13" ht="14.65" thickBot="1" x14ac:dyDescent="0.5">
      <c r="A173" t="s">
        <v>187</v>
      </c>
      <c r="B173">
        <v>249</v>
      </c>
      <c r="C173" t="s">
        <v>255</v>
      </c>
      <c r="D173" t="s">
        <v>70</v>
      </c>
      <c r="E173" s="15"/>
      <c r="F173" s="15"/>
      <c r="G173" s="18"/>
      <c r="H173" s="3"/>
      <c r="I173" s="9"/>
      <c r="J173" s="9"/>
      <c r="K173" s="9"/>
      <c r="L173" s="9"/>
      <c r="M173" s="10"/>
    </row>
    <row r="174" spans="1:13" ht="14.65" thickBot="1" x14ac:dyDescent="0.5">
      <c r="A174" t="s">
        <v>187</v>
      </c>
      <c r="B174">
        <v>250</v>
      </c>
      <c r="C174" t="s">
        <v>256</v>
      </c>
      <c r="D174" t="s">
        <v>104</v>
      </c>
      <c r="E174" s="15"/>
      <c r="F174" s="15"/>
      <c r="G174" s="18"/>
      <c r="H174" s="3"/>
      <c r="I174" s="7"/>
      <c r="J174" s="7"/>
      <c r="K174" s="7"/>
      <c r="L174" s="7"/>
      <c r="M174" s="8"/>
    </row>
    <row r="175" spans="1:13" ht="14.65" thickBot="1" x14ac:dyDescent="0.5">
      <c r="A175" t="s">
        <v>187</v>
      </c>
      <c r="B175">
        <v>253</v>
      </c>
      <c r="C175" t="s">
        <v>257</v>
      </c>
      <c r="D175" t="s">
        <v>64</v>
      </c>
      <c r="E175" s="15"/>
      <c r="F175" s="15"/>
      <c r="G175" s="18"/>
      <c r="H175" s="3"/>
      <c r="I175" s="9"/>
      <c r="J175" s="9"/>
      <c r="K175" s="9"/>
      <c r="L175" s="9"/>
      <c r="M175" s="10"/>
    </row>
    <row r="176" spans="1:13" ht="14.65" thickBot="1" x14ac:dyDescent="0.5">
      <c r="A176" t="s">
        <v>187</v>
      </c>
      <c r="B176">
        <v>254</v>
      </c>
      <c r="C176" t="s">
        <v>258</v>
      </c>
      <c r="D176" t="s">
        <v>144</v>
      </c>
      <c r="E176" s="15"/>
      <c r="F176" s="15"/>
      <c r="G176" s="18"/>
      <c r="H176" s="3"/>
      <c r="I176" s="7"/>
      <c r="J176" s="7"/>
      <c r="K176" s="7"/>
      <c r="L176" s="7"/>
      <c r="M176" s="8"/>
    </row>
    <row r="177" spans="1:13" ht="14.65" thickBot="1" x14ac:dyDescent="0.5">
      <c r="A177" t="s">
        <v>187</v>
      </c>
      <c r="B177">
        <v>255</v>
      </c>
      <c r="C177" t="s">
        <v>259</v>
      </c>
      <c r="D177" t="s">
        <v>80</v>
      </c>
      <c r="E177" s="15"/>
      <c r="F177" s="15"/>
      <c r="G177" s="18"/>
      <c r="H177" s="3"/>
      <c r="I177" s="9"/>
      <c r="J177" s="9"/>
      <c r="K177" s="9"/>
      <c r="L177" s="9"/>
      <c r="M177" s="10"/>
    </row>
    <row r="178" spans="1:13" ht="14.65" thickBot="1" x14ac:dyDescent="0.5">
      <c r="A178" t="s">
        <v>187</v>
      </c>
      <c r="B178">
        <v>257</v>
      </c>
      <c r="C178" t="s">
        <v>260</v>
      </c>
      <c r="D178" t="s">
        <v>110</v>
      </c>
      <c r="E178" s="15"/>
      <c r="F178" s="15"/>
      <c r="G178" s="18"/>
      <c r="H178" s="3"/>
      <c r="I178" s="7"/>
      <c r="J178" s="7"/>
      <c r="K178" s="7"/>
      <c r="L178" s="7"/>
      <c r="M178" s="8"/>
    </row>
    <row r="179" spans="1:13" ht="14.65" thickBot="1" x14ac:dyDescent="0.5">
      <c r="A179" t="s">
        <v>187</v>
      </c>
      <c r="B179">
        <v>260</v>
      </c>
      <c r="C179" t="s">
        <v>261</v>
      </c>
      <c r="D179" t="s">
        <v>56</v>
      </c>
      <c r="E179" s="15"/>
      <c r="F179" s="15"/>
      <c r="G179" s="18"/>
      <c r="H179" s="3"/>
      <c r="I179" s="9"/>
      <c r="J179" s="9"/>
      <c r="K179" s="9"/>
      <c r="L179" s="9"/>
      <c r="M179" s="10"/>
    </row>
    <row r="180" spans="1:13" ht="14.65" thickBot="1" x14ac:dyDescent="0.5">
      <c r="A180" t="s">
        <v>187</v>
      </c>
      <c r="B180">
        <v>262</v>
      </c>
      <c r="C180" t="s">
        <v>262</v>
      </c>
      <c r="D180" t="s">
        <v>108</v>
      </c>
      <c r="E180" s="15"/>
      <c r="F180" s="15"/>
      <c r="G180" s="18"/>
      <c r="H180" s="3"/>
      <c r="I180" s="7"/>
      <c r="J180" s="7"/>
      <c r="K180" s="7"/>
      <c r="L180" s="7"/>
      <c r="M180" s="8"/>
    </row>
    <row r="181" spans="1:13" ht="14.65" thickBot="1" x14ac:dyDescent="0.5">
      <c r="A181" t="s">
        <v>187</v>
      </c>
      <c r="B181">
        <v>263</v>
      </c>
      <c r="C181" t="s">
        <v>263</v>
      </c>
      <c r="D181" t="s">
        <v>86</v>
      </c>
      <c r="E181" s="15"/>
      <c r="F181" s="15"/>
      <c r="G181" s="18"/>
      <c r="H181" s="3"/>
      <c r="I181" s="9"/>
      <c r="J181" s="9"/>
      <c r="K181" s="9"/>
      <c r="L181" s="9"/>
      <c r="M181" s="10"/>
    </row>
    <row r="182" spans="1:13" ht="14.65" thickBot="1" x14ac:dyDescent="0.5">
      <c r="A182" t="s">
        <v>187</v>
      </c>
      <c r="B182">
        <v>265</v>
      </c>
      <c r="C182" t="s">
        <v>264</v>
      </c>
      <c r="D182" t="s">
        <v>76</v>
      </c>
      <c r="E182" s="15"/>
      <c r="F182" s="15"/>
      <c r="G182" s="18"/>
      <c r="H182" s="3"/>
      <c r="I182" s="7"/>
      <c r="J182" s="7"/>
      <c r="K182" s="7"/>
      <c r="L182" s="7"/>
      <c r="M182" s="8"/>
    </row>
    <row r="183" spans="1:13" ht="14.65" thickBot="1" x14ac:dyDescent="0.5">
      <c r="A183" t="s">
        <v>187</v>
      </c>
      <c r="B183">
        <v>266</v>
      </c>
      <c r="C183" t="s">
        <v>265</v>
      </c>
      <c r="D183" t="s">
        <v>144</v>
      </c>
      <c r="E183" s="15"/>
      <c r="F183" s="15"/>
      <c r="G183" s="18"/>
      <c r="H183" s="3"/>
      <c r="I183" s="9"/>
      <c r="J183" s="9"/>
      <c r="K183" s="9"/>
      <c r="L183" s="9"/>
      <c r="M183" s="10"/>
    </row>
    <row r="184" spans="1:13" ht="14.65" thickBot="1" x14ac:dyDescent="0.5">
      <c r="A184" t="s">
        <v>187</v>
      </c>
      <c r="B184">
        <v>268</v>
      </c>
      <c r="C184" t="s">
        <v>266</v>
      </c>
      <c r="D184" t="s">
        <v>58</v>
      </c>
      <c r="E184" s="15"/>
      <c r="F184" s="15"/>
      <c r="G184" s="18"/>
      <c r="H184" s="2"/>
      <c r="I184" s="7"/>
      <c r="J184" s="7"/>
      <c r="K184" s="7"/>
      <c r="L184" s="7"/>
      <c r="M184" s="8"/>
    </row>
    <row r="185" spans="1:13" ht="14.65" thickBot="1" x14ac:dyDescent="0.5">
      <c r="A185" t="s">
        <v>187</v>
      </c>
      <c r="B185">
        <v>269</v>
      </c>
      <c r="C185" t="s">
        <v>267</v>
      </c>
      <c r="D185" t="s">
        <v>74</v>
      </c>
      <c r="E185" s="15"/>
      <c r="F185" s="15"/>
      <c r="G185" s="18"/>
      <c r="H185" s="3"/>
      <c r="I185" s="9"/>
      <c r="J185" s="9"/>
      <c r="K185" s="9"/>
      <c r="L185" s="9"/>
      <c r="M185" s="10"/>
    </row>
    <row r="186" spans="1:13" ht="14.65" thickBot="1" x14ac:dyDescent="0.5">
      <c r="A186" t="s">
        <v>187</v>
      </c>
      <c r="B186">
        <v>271</v>
      </c>
      <c r="C186" t="s">
        <v>268</v>
      </c>
      <c r="D186" t="s">
        <v>58</v>
      </c>
      <c r="E186" s="15"/>
      <c r="F186" s="15"/>
      <c r="G186" s="18"/>
      <c r="H186" s="3"/>
      <c r="I186" s="7"/>
      <c r="J186" s="7"/>
      <c r="K186" s="7"/>
      <c r="L186" s="7"/>
      <c r="M186" s="8"/>
    </row>
    <row r="187" spans="1:13" ht="14.65" thickBot="1" x14ac:dyDescent="0.5">
      <c r="A187" t="s">
        <v>187</v>
      </c>
      <c r="B187">
        <v>275</v>
      </c>
      <c r="C187" t="s">
        <v>269</v>
      </c>
      <c r="D187" t="s">
        <v>102</v>
      </c>
      <c r="E187" s="15"/>
      <c r="F187" s="15"/>
      <c r="G187" s="18"/>
      <c r="H187" s="2"/>
      <c r="I187" s="9"/>
      <c r="J187" s="9"/>
      <c r="K187" s="9"/>
      <c r="L187" s="9"/>
      <c r="M187" s="10"/>
    </row>
    <row r="188" spans="1:13" ht="14.65" thickBot="1" x14ac:dyDescent="0.5">
      <c r="A188" t="s">
        <v>187</v>
      </c>
      <c r="B188">
        <v>277</v>
      </c>
      <c r="C188" t="s">
        <v>270</v>
      </c>
      <c r="D188" t="s">
        <v>76</v>
      </c>
      <c r="E188" s="15"/>
      <c r="F188" s="15"/>
      <c r="G188" s="18"/>
      <c r="H188" s="2"/>
      <c r="I188" s="7"/>
      <c r="J188" s="7"/>
      <c r="K188" s="7"/>
      <c r="L188" s="7"/>
      <c r="M188" s="8"/>
    </row>
    <row r="189" spans="1:13" ht="14.65" thickBot="1" x14ac:dyDescent="0.5">
      <c r="A189" t="s">
        <v>187</v>
      </c>
      <c r="B189">
        <v>282</v>
      </c>
      <c r="C189" t="s">
        <v>271</v>
      </c>
      <c r="D189" t="s">
        <v>86</v>
      </c>
      <c r="E189" s="15"/>
      <c r="F189" s="15"/>
      <c r="G189" s="18"/>
      <c r="H189" s="3"/>
      <c r="I189" s="9"/>
      <c r="J189" s="9"/>
      <c r="K189" s="9"/>
      <c r="L189" s="9"/>
      <c r="M189" s="10"/>
    </row>
    <row r="190" spans="1:13" ht="14.65" thickBot="1" x14ac:dyDescent="0.5">
      <c r="A190" t="s">
        <v>187</v>
      </c>
      <c r="B190">
        <v>283</v>
      </c>
      <c r="C190" t="s">
        <v>272</v>
      </c>
      <c r="D190" t="s">
        <v>98</v>
      </c>
      <c r="E190" s="15"/>
      <c r="F190" s="15"/>
      <c r="G190" s="18"/>
      <c r="H190" s="2"/>
      <c r="I190" s="7"/>
      <c r="J190" s="7"/>
      <c r="K190" s="7"/>
      <c r="L190" s="7"/>
      <c r="M190" s="8"/>
    </row>
    <row r="191" spans="1:13" ht="14.65" thickBot="1" x14ac:dyDescent="0.5">
      <c r="A191" t="s">
        <v>187</v>
      </c>
      <c r="B191">
        <v>288</v>
      </c>
      <c r="C191" t="s">
        <v>273</v>
      </c>
      <c r="D191" t="s">
        <v>96</v>
      </c>
      <c r="E191" s="15"/>
      <c r="F191" s="15"/>
      <c r="G191" s="18"/>
      <c r="H191" s="3"/>
      <c r="I191" s="9"/>
      <c r="J191" s="9"/>
      <c r="K191" s="9"/>
      <c r="L191" s="9"/>
      <c r="M191" s="10"/>
    </row>
    <row r="192" spans="1:13" ht="14.65" thickBot="1" x14ac:dyDescent="0.5">
      <c r="A192" t="s">
        <v>274</v>
      </c>
      <c r="B192">
        <v>1</v>
      </c>
      <c r="C192" t="s">
        <v>275</v>
      </c>
      <c r="D192" t="s">
        <v>70</v>
      </c>
      <c r="E192" s="15"/>
      <c r="F192" s="15"/>
      <c r="G192" s="18"/>
      <c r="H192" s="3"/>
      <c r="I192" s="7"/>
      <c r="J192" s="7"/>
      <c r="K192" s="7"/>
      <c r="L192" s="7"/>
      <c r="M192" s="8"/>
    </row>
    <row r="193" spans="1:13" ht="14.65" thickBot="1" x14ac:dyDescent="0.5">
      <c r="A193" t="s">
        <v>274</v>
      </c>
      <c r="B193">
        <v>2</v>
      </c>
      <c r="C193" t="s">
        <v>276</v>
      </c>
      <c r="D193" t="s">
        <v>58</v>
      </c>
      <c r="E193" s="15"/>
      <c r="F193" s="15"/>
      <c r="G193" s="18"/>
      <c r="H193" s="3"/>
      <c r="I193" s="9"/>
      <c r="J193" s="9"/>
      <c r="K193" s="9"/>
      <c r="L193" s="9"/>
      <c r="M193" s="10"/>
    </row>
    <row r="194" spans="1:13" ht="14.65" thickBot="1" x14ac:dyDescent="0.5">
      <c r="A194" t="s">
        <v>274</v>
      </c>
      <c r="B194">
        <v>3</v>
      </c>
      <c r="C194" t="s">
        <v>277</v>
      </c>
      <c r="D194" t="s">
        <v>92</v>
      </c>
      <c r="E194" s="15"/>
      <c r="F194" s="15"/>
      <c r="G194" s="18"/>
      <c r="H194" s="3"/>
      <c r="I194" s="7"/>
      <c r="J194" s="7"/>
      <c r="K194" s="7"/>
      <c r="L194" s="7"/>
      <c r="M194" s="8"/>
    </row>
    <row r="195" spans="1:13" ht="14.65" thickBot="1" x14ac:dyDescent="0.5">
      <c r="A195" t="s">
        <v>274</v>
      </c>
      <c r="B195">
        <v>5</v>
      </c>
      <c r="C195" t="s">
        <v>278</v>
      </c>
      <c r="D195" t="s">
        <v>72</v>
      </c>
      <c r="E195" s="15"/>
      <c r="F195" s="15"/>
      <c r="G195" s="18"/>
      <c r="H195" s="2"/>
      <c r="I195" s="9"/>
      <c r="J195" s="9"/>
      <c r="K195" s="9"/>
      <c r="L195" s="9"/>
      <c r="M195" s="10"/>
    </row>
    <row r="196" spans="1:13" ht="14.65" thickBot="1" x14ac:dyDescent="0.5">
      <c r="A196" t="s">
        <v>274</v>
      </c>
      <c r="B196">
        <v>8</v>
      </c>
      <c r="C196" t="s">
        <v>279</v>
      </c>
      <c r="D196" t="s">
        <v>102</v>
      </c>
      <c r="E196" s="15"/>
      <c r="F196" s="15"/>
      <c r="G196" s="18"/>
      <c r="H196" s="3"/>
      <c r="I196" s="7"/>
      <c r="J196" s="7"/>
      <c r="K196" s="7"/>
      <c r="L196" s="7"/>
      <c r="M196" s="8"/>
    </row>
    <row r="197" spans="1:13" ht="14.65" thickBot="1" x14ac:dyDescent="0.5">
      <c r="A197" t="s">
        <v>274</v>
      </c>
      <c r="B197">
        <v>9</v>
      </c>
      <c r="C197" t="s">
        <v>280</v>
      </c>
      <c r="D197" t="s">
        <v>52</v>
      </c>
      <c r="E197" s="15"/>
      <c r="F197" s="15"/>
      <c r="G197" s="18"/>
      <c r="H197" s="3"/>
      <c r="I197" s="9"/>
      <c r="J197" s="9"/>
      <c r="K197" s="9"/>
      <c r="L197" s="9"/>
      <c r="M197" s="10"/>
    </row>
    <row r="198" spans="1:13" ht="14.65" thickBot="1" x14ac:dyDescent="0.5">
      <c r="A198" t="s">
        <v>274</v>
      </c>
      <c r="B198">
        <v>10</v>
      </c>
      <c r="C198" t="s">
        <v>281</v>
      </c>
      <c r="D198" t="s">
        <v>54</v>
      </c>
      <c r="E198" s="15"/>
      <c r="F198" s="15"/>
      <c r="G198" s="18"/>
      <c r="H198" s="3"/>
      <c r="I198" s="9"/>
      <c r="J198" s="9"/>
      <c r="K198" s="9"/>
      <c r="L198" s="9"/>
      <c r="M198" s="10"/>
    </row>
    <row r="199" spans="1:13" ht="14.65" thickBot="1" x14ac:dyDescent="0.5">
      <c r="A199" t="s">
        <v>274</v>
      </c>
      <c r="B199">
        <v>11</v>
      </c>
      <c r="C199" t="s">
        <v>282</v>
      </c>
      <c r="D199" t="s">
        <v>68</v>
      </c>
      <c r="E199" s="15"/>
      <c r="F199" s="15"/>
      <c r="G199" s="18"/>
      <c r="H199" s="3"/>
      <c r="I199" s="7"/>
      <c r="J199" s="7"/>
      <c r="K199" s="7"/>
      <c r="L199" s="7"/>
      <c r="M199" s="8"/>
    </row>
    <row r="200" spans="1:13" ht="14.65" thickBot="1" x14ac:dyDescent="0.5">
      <c r="A200" t="s">
        <v>274</v>
      </c>
      <c r="B200">
        <v>12</v>
      </c>
      <c r="C200" t="s">
        <v>283</v>
      </c>
      <c r="D200" t="s">
        <v>84</v>
      </c>
      <c r="E200" s="15"/>
      <c r="F200" s="15"/>
      <c r="G200" s="18"/>
      <c r="H200" s="3"/>
      <c r="I200" s="9"/>
      <c r="J200" s="9"/>
      <c r="K200" s="9"/>
      <c r="L200" s="9"/>
      <c r="M200" s="10"/>
    </row>
    <row r="201" spans="1:13" ht="14.65" thickBot="1" x14ac:dyDescent="0.5">
      <c r="A201" t="s">
        <v>274</v>
      </c>
      <c r="B201">
        <v>15</v>
      </c>
      <c r="C201" t="s">
        <v>284</v>
      </c>
      <c r="D201" t="s">
        <v>74</v>
      </c>
      <c r="E201" s="15"/>
      <c r="F201" s="15"/>
      <c r="G201" s="18"/>
      <c r="H201" s="2"/>
      <c r="I201" s="9"/>
      <c r="J201" s="9"/>
      <c r="K201" s="9"/>
      <c r="L201" s="9"/>
      <c r="M201" s="10"/>
    </row>
    <row r="202" spans="1:13" ht="14.65" thickBot="1" x14ac:dyDescent="0.5">
      <c r="A202" t="s">
        <v>274</v>
      </c>
      <c r="B202">
        <v>17</v>
      </c>
      <c r="C202" t="s">
        <v>285</v>
      </c>
      <c r="D202" t="s">
        <v>72</v>
      </c>
      <c r="E202" s="15"/>
      <c r="F202" s="15"/>
      <c r="G202" s="18"/>
      <c r="H202" s="3"/>
      <c r="I202" s="7"/>
      <c r="J202" s="7"/>
      <c r="K202" s="7"/>
      <c r="L202" s="7"/>
      <c r="M202" s="8"/>
    </row>
    <row r="203" spans="1:13" ht="14.65" thickBot="1" x14ac:dyDescent="0.5">
      <c r="A203" t="s">
        <v>274</v>
      </c>
      <c r="B203">
        <v>22</v>
      </c>
      <c r="C203" t="s">
        <v>286</v>
      </c>
      <c r="D203" t="s">
        <v>54</v>
      </c>
      <c r="E203" s="15"/>
      <c r="F203" s="15"/>
      <c r="G203" s="18"/>
      <c r="H203" s="3"/>
      <c r="I203" s="9"/>
      <c r="J203" s="9"/>
      <c r="K203" s="9"/>
      <c r="L203" s="9"/>
      <c r="M203" s="10"/>
    </row>
    <row r="204" spans="1:13" ht="14.65" thickBot="1" x14ac:dyDescent="0.5">
      <c r="A204" t="s">
        <v>274</v>
      </c>
      <c r="B204">
        <v>23</v>
      </c>
      <c r="C204" t="s">
        <v>287</v>
      </c>
      <c r="D204" t="s">
        <v>94</v>
      </c>
      <c r="E204" s="15"/>
      <c r="F204" s="15"/>
      <c r="G204" s="18"/>
      <c r="H204" s="3"/>
      <c r="I204" s="7"/>
      <c r="J204" s="7"/>
      <c r="K204" s="7"/>
      <c r="L204" s="7"/>
      <c r="M204" s="8"/>
    </row>
    <row r="205" spans="1:13" ht="14.65" thickBot="1" x14ac:dyDescent="0.5">
      <c r="A205" t="s">
        <v>274</v>
      </c>
      <c r="B205">
        <v>26</v>
      </c>
      <c r="C205" t="s">
        <v>288</v>
      </c>
      <c r="D205" t="s">
        <v>58</v>
      </c>
      <c r="E205" s="15"/>
      <c r="F205" s="15"/>
      <c r="G205" s="18"/>
      <c r="H205" s="3"/>
      <c r="I205" s="9"/>
      <c r="J205" s="9"/>
      <c r="K205" s="9"/>
      <c r="L205" s="9"/>
      <c r="M205" s="10"/>
    </row>
    <row r="206" spans="1:13" ht="14.65" thickBot="1" x14ac:dyDescent="0.5">
      <c r="A206" t="s">
        <v>274</v>
      </c>
      <c r="B206">
        <v>27</v>
      </c>
      <c r="C206" t="s">
        <v>289</v>
      </c>
      <c r="D206" t="s">
        <v>64</v>
      </c>
      <c r="E206" s="15"/>
      <c r="F206" s="15"/>
      <c r="G206" s="18"/>
      <c r="H206" s="3"/>
      <c r="I206" s="7"/>
      <c r="J206" s="7"/>
      <c r="K206" s="7"/>
      <c r="L206" s="7"/>
      <c r="M206" s="8"/>
    </row>
    <row r="207" spans="1:13" ht="14.65" thickBot="1" x14ac:dyDescent="0.5">
      <c r="A207" t="s">
        <v>274</v>
      </c>
      <c r="B207">
        <v>28</v>
      </c>
      <c r="C207" t="s">
        <v>290</v>
      </c>
      <c r="D207" t="s">
        <v>62</v>
      </c>
      <c r="E207" s="15"/>
      <c r="F207" s="15"/>
      <c r="G207" s="18"/>
      <c r="H207" s="3"/>
      <c r="I207" s="9"/>
      <c r="J207" s="9"/>
      <c r="K207" s="9"/>
      <c r="L207" s="9"/>
      <c r="M207" s="10"/>
    </row>
    <row r="208" spans="1:13" ht="14.65" thickBot="1" x14ac:dyDescent="0.5">
      <c r="A208" t="s">
        <v>274</v>
      </c>
      <c r="B208">
        <v>33</v>
      </c>
      <c r="C208" t="s">
        <v>291</v>
      </c>
      <c r="D208" t="s">
        <v>78</v>
      </c>
      <c r="E208" s="15"/>
      <c r="F208" s="15"/>
      <c r="G208" s="18"/>
      <c r="H208" s="3"/>
      <c r="I208" s="7"/>
      <c r="J208" s="7"/>
      <c r="K208" s="7"/>
      <c r="L208" s="7"/>
      <c r="M208" s="8"/>
    </row>
    <row r="209" spans="1:13" ht="14.65" thickBot="1" x14ac:dyDescent="0.5">
      <c r="A209" t="s">
        <v>274</v>
      </c>
      <c r="B209">
        <v>34</v>
      </c>
      <c r="C209" t="s">
        <v>292</v>
      </c>
      <c r="D209" t="s">
        <v>108</v>
      </c>
      <c r="E209" s="15"/>
      <c r="F209" s="15"/>
      <c r="G209" s="18"/>
      <c r="H209" s="3"/>
      <c r="I209" s="9"/>
      <c r="J209" s="9"/>
      <c r="K209" s="9"/>
      <c r="L209" s="9"/>
      <c r="M209" s="10"/>
    </row>
    <row r="210" spans="1:13" ht="14.65" thickBot="1" x14ac:dyDescent="0.5">
      <c r="A210" t="s">
        <v>274</v>
      </c>
      <c r="B210">
        <v>35</v>
      </c>
      <c r="C210" t="s">
        <v>293</v>
      </c>
      <c r="D210" t="s">
        <v>80</v>
      </c>
      <c r="E210" s="15"/>
      <c r="F210" s="15"/>
      <c r="G210" s="18"/>
      <c r="H210" s="3"/>
      <c r="I210" s="7"/>
      <c r="J210" s="7"/>
      <c r="K210" s="7"/>
      <c r="L210" s="7"/>
      <c r="M210" s="8"/>
    </row>
    <row r="211" spans="1:13" ht="14.65" thickBot="1" x14ac:dyDescent="0.5">
      <c r="A211" t="s">
        <v>274</v>
      </c>
      <c r="B211">
        <v>37</v>
      </c>
      <c r="C211" t="s">
        <v>294</v>
      </c>
      <c r="D211" t="s">
        <v>137</v>
      </c>
      <c r="E211" s="15"/>
      <c r="F211" s="15"/>
      <c r="G211" s="18"/>
      <c r="H211" s="2"/>
      <c r="I211" s="9"/>
      <c r="J211" s="9"/>
      <c r="K211" s="9"/>
      <c r="L211" s="9"/>
      <c r="M211" s="10"/>
    </row>
    <row r="212" spans="1:13" ht="14.65" thickBot="1" x14ac:dyDescent="0.5">
      <c r="A212" t="s">
        <v>274</v>
      </c>
      <c r="B212">
        <v>41</v>
      </c>
      <c r="C212" t="s">
        <v>295</v>
      </c>
      <c r="D212" t="s">
        <v>100</v>
      </c>
      <c r="E212" s="15"/>
      <c r="F212" s="15"/>
      <c r="G212" s="18"/>
      <c r="H212" s="3"/>
      <c r="I212" s="7"/>
      <c r="J212" s="7"/>
      <c r="K212" s="7"/>
      <c r="L212" s="7"/>
      <c r="M212" s="8"/>
    </row>
    <row r="213" spans="1:13" ht="14.65" thickBot="1" x14ac:dyDescent="0.5">
      <c r="A213" t="s">
        <v>274</v>
      </c>
      <c r="B213">
        <v>42</v>
      </c>
      <c r="C213" t="s">
        <v>296</v>
      </c>
      <c r="D213" t="s">
        <v>66</v>
      </c>
      <c r="E213" s="15"/>
      <c r="F213" s="15"/>
      <c r="G213" s="18"/>
      <c r="H213" s="3"/>
      <c r="I213" s="9"/>
      <c r="J213" s="9"/>
      <c r="K213" s="9"/>
      <c r="L213" s="9"/>
      <c r="M213" s="10"/>
    </row>
    <row r="214" spans="1:13" ht="14.65" thickBot="1" x14ac:dyDescent="0.5">
      <c r="A214" t="s">
        <v>274</v>
      </c>
      <c r="B214">
        <v>46</v>
      </c>
      <c r="C214" t="s">
        <v>297</v>
      </c>
      <c r="D214" t="s">
        <v>110</v>
      </c>
      <c r="E214" s="15"/>
      <c r="F214" s="15"/>
      <c r="G214" s="18"/>
      <c r="H214" s="2"/>
      <c r="I214" s="7"/>
      <c r="J214" s="7"/>
      <c r="K214" s="7"/>
      <c r="L214" s="7"/>
      <c r="M214" s="8"/>
    </row>
    <row r="215" spans="1:13" ht="14.65" thickBot="1" x14ac:dyDescent="0.5">
      <c r="A215" t="s">
        <v>274</v>
      </c>
      <c r="B215">
        <v>49</v>
      </c>
      <c r="C215" t="s">
        <v>298</v>
      </c>
      <c r="D215" t="s">
        <v>78</v>
      </c>
      <c r="E215" s="15"/>
      <c r="F215" s="15"/>
      <c r="G215" s="18"/>
      <c r="H215" s="3"/>
      <c r="I215" s="9"/>
      <c r="J215" s="9"/>
      <c r="K215" s="9"/>
      <c r="L215" s="9"/>
      <c r="M215" s="10"/>
    </row>
    <row r="216" spans="1:13" ht="14.65" thickBot="1" x14ac:dyDescent="0.5">
      <c r="A216" t="s">
        <v>274</v>
      </c>
      <c r="B216">
        <v>53</v>
      </c>
      <c r="C216" t="s">
        <v>299</v>
      </c>
      <c r="D216" t="s">
        <v>60</v>
      </c>
      <c r="E216" s="15"/>
      <c r="F216" s="15"/>
      <c r="G216" s="18"/>
      <c r="H216" s="3"/>
      <c r="I216" s="7"/>
      <c r="J216" s="7"/>
      <c r="K216" s="7"/>
      <c r="L216" s="7"/>
      <c r="M216" s="8"/>
    </row>
    <row r="217" spans="1:13" ht="14.65" thickBot="1" x14ac:dyDescent="0.5">
      <c r="A217" t="s">
        <v>274</v>
      </c>
      <c r="B217">
        <v>55</v>
      </c>
      <c r="C217" t="s">
        <v>300</v>
      </c>
      <c r="D217" t="s">
        <v>104</v>
      </c>
      <c r="E217" s="15"/>
      <c r="F217" s="15"/>
      <c r="G217" s="18"/>
      <c r="H217" s="2"/>
      <c r="I217" s="9"/>
      <c r="J217" s="9"/>
      <c r="K217" s="9"/>
      <c r="L217" s="9"/>
      <c r="M217" s="10"/>
    </row>
    <row r="218" spans="1:13" ht="14.65" thickBot="1" x14ac:dyDescent="0.5">
      <c r="A218" t="s">
        <v>274</v>
      </c>
      <c r="B218">
        <v>57</v>
      </c>
      <c r="C218" t="s">
        <v>301</v>
      </c>
      <c r="D218" t="s">
        <v>110</v>
      </c>
      <c r="E218" s="15"/>
      <c r="F218" s="15"/>
      <c r="G218" s="18"/>
      <c r="H218" s="3"/>
      <c r="I218" s="7"/>
      <c r="J218" s="7"/>
      <c r="K218" s="7"/>
      <c r="L218" s="7"/>
      <c r="M218" s="8"/>
    </row>
    <row r="219" spans="1:13" ht="14.65" thickBot="1" x14ac:dyDescent="0.5">
      <c r="A219" t="s">
        <v>274</v>
      </c>
      <c r="B219">
        <v>58</v>
      </c>
      <c r="C219" t="s">
        <v>302</v>
      </c>
      <c r="D219" t="s">
        <v>76</v>
      </c>
      <c r="E219" s="15"/>
      <c r="F219" s="15"/>
      <c r="G219" s="18"/>
      <c r="H219" s="2"/>
      <c r="I219" s="9"/>
      <c r="J219" s="9"/>
      <c r="K219" s="9"/>
      <c r="L219" s="9"/>
      <c r="M219" s="10"/>
    </row>
    <row r="220" spans="1:13" ht="14.65" thickBot="1" x14ac:dyDescent="0.5">
      <c r="A220" t="s">
        <v>274</v>
      </c>
      <c r="B220">
        <v>59</v>
      </c>
      <c r="C220" t="s">
        <v>303</v>
      </c>
      <c r="D220" t="s">
        <v>90</v>
      </c>
      <c r="E220" s="15"/>
      <c r="F220" s="15"/>
      <c r="G220" s="18"/>
      <c r="H220" s="3"/>
      <c r="I220" s="7"/>
      <c r="J220" s="7"/>
      <c r="K220" s="7"/>
      <c r="L220" s="7"/>
      <c r="M220" s="8"/>
    </row>
    <row r="221" spans="1:13" ht="14.65" thickBot="1" x14ac:dyDescent="0.5">
      <c r="A221" t="s">
        <v>274</v>
      </c>
      <c r="B221">
        <v>60</v>
      </c>
      <c r="C221" t="s">
        <v>304</v>
      </c>
      <c r="D221" t="s">
        <v>64</v>
      </c>
      <c r="E221" s="15"/>
      <c r="F221" s="15"/>
      <c r="G221" s="18"/>
      <c r="H221" s="2"/>
      <c r="I221" s="9"/>
      <c r="J221" s="9"/>
      <c r="K221" s="9"/>
      <c r="L221" s="9"/>
      <c r="M221" s="10"/>
    </row>
    <row r="222" spans="1:13" ht="14.65" thickBot="1" x14ac:dyDescent="0.5">
      <c r="A222" t="s">
        <v>274</v>
      </c>
      <c r="B222">
        <v>61</v>
      </c>
      <c r="C222" t="s">
        <v>305</v>
      </c>
      <c r="D222" t="s">
        <v>62</v>
      </c>
      <c r="E222" s="15"/>
      <c r="F222" s="15"/>
      <c r="G222" s="18"/>
      <c r="H222" s="2"/>
      <c r="I222" s="7"/>
      <c r="J222" s="7"/>
      <c r="K222" s="7"/>
      <c r="L222" s="7"/>
      <c r="M222" s="8"/>
    </row>
    <row r="223" spans="1:13" ht="14.65" thickBot="1" x14ac:dyDescent="0.5">
      <c r="A223" t="s">
        <v>274</v>
      </c>
      <c r="B223">
        <v>63</v>
      </c>
      <c r="C223" t="s">
        <v>306</v>
      </c>
      <c r="D223" t="s">
        <v>137</v>
      </c>
      <c r="E223" s="15"/>
      <c r="F223" s="15"/>
      <c r="G223" s="18"/>
      <c r="H223" s="2"/>
      <c r="I223" s="9"/>
      <c r="J223" s="9"/>
      <c r="K223" s="9"/>
      <c r="L223" s="9"/>
      <c r="M223" s="10"/>
    </row>
    <row r="224" spans="1:13" ht="14.65" thickBot="1" x14ac:dyDescent="0.5">
      <c r="A224" t="s">
        <v>274</v>
      </c>
      <c r="B224">
        <v>67</v>
      </c>
      <c r="C224" t="s">
        <v>307</v>
      </c>
      <c r="D224" t="s">
        <v>88</v>
      </c>
      <c r="E224" s="15"/>
      <c r="F224" s="15"/>
      <c r="G224" s="18"/>
      <c r="H224" s="2"/>
      <c r="I224" s="7"/>
      <c r="J224" s="7"/>
      <c r="K224" s="7"/>
      <c r="L224" s="7"/>
      <c r="M224" s="8"/>
    </row>
    <row r="225" spans="1:13" ht="14.65" thickBot="1" x14ac:dyDescent="0.5">
      <c r="A225" t="s">
        <v>274</v>
      </c>
      <c r="B225">
        <v>72</v>
      </c>
      <c r="C225" t="s">
        <v>308</v>
      </c>
      <c r="D225" t="s">
        <v>70</v>
      </c>
      <c r="E225" s="15"/>
      <c r="F225" s="15"/>
      <c r="G225" s="18"/>
      <c r="H225" s="3"/>
      <c r="I225" s="9"/>
      <c r="J225" s="9"/>
      <c r="K225" s="9"/>
      <c r="L225" s="9"/>
      <c r="M225" s="10"/>
    </row>
    <row r="226" spans="1:13" ht="14.65" thickBot="1" x14ac:dyDescent="0.5">
      <c r="A226" t="s">
        <v>274</v>
      </c>
      <c r="B226">
        <v>73</v>
      </c>
      <c r="C226" t="s">
        <v>309</v>
      </c>
      <c r="D226" t="s">
        <v>96</v>
      </c>
      <c r="E226" s="15"/>
      <c r="F226" s="15"/>
      <c r="G226" s="18"/>
      <c r="H226" s="3"/>
      <c r="I226" s="7"/>
      <c r="J226" s="7"/>
      <c r="K226" s="7"/>
      <c r="L226" s="7"/>
      <c r="M226" s="8"/>
    </row>
    <row r="227" spans="1:13" ht="14.65" thickBot="1" x14ac:dyDescent="0.5">
      <c r="A227" t="s">
        <v>274</v>
      </c>
      <c r="B227">
        <v>76</v>
      </c>
      <c r="C227" t="s">
        <v>310</v>
      </c>
      <c r="D227" t="s">
        <v>96</v>
      </c>
      <c r="E227" s="15"/>
      <c r="F227" s="15"/>
      <c r="G227" s="18"/>
      <c r="H227" s="3"/>
      <c r="I227" s="7"/>
      <c r="J227" s="7"/>
      <c r="K227" s="7"/>
      <c r="L227" s="7"/>
      <c r="M227" s="8"/>
    </row>
    <row r="228" spans="1:13" ht="14.65" thickBot="1" x14ac:dyDescent="0.5">
      <c r="A228" t="s">
        <v>274</v>
      </c>
      <c r="B228">
        <v>80</v>
      </c>
      <c r="C228" t="s">
        <v>311</v>
      </c>
      <c r="D228" t="s">
        <v>100</v>
      </c>
      <c r="E228" s="15"/>
      <c r="F228" s="15"/>
      <c r="G228" s="18"/>
      <c r="H228" s="3"/>
      <c r="I228" s="9"/>
      <c r="J228" s="9"/>
      <c r="K228" s="9"/>
      <c r="L228" s="9"/>
      <c r="M228" s="10"/>
    </row>
    <row r="229" spans="1:13" ht="14.65" thickBot="1" x14ac:dyDescent="0.5">
      <c r="A229" t="s">
        <v>274</v>
      </c>
      <c r="B229">
        <v>83</v>
      </c>
      <c r="C229" t="s">
        <v>312</v>
      </c>
      <c r="D229" t="s">
        <v>104</v>
      </c>
      <c r="E229" s="15"/>
      <c r="F229" s="15"/>
      <c r="G229" s="18"/>
      <c r="H229" s="2"/>
      <c r="I229" s="7"/>
      <c r="J229" s="7"/>
      <c r="K229" s="7"/>
      <c r="L229" s="7"/>
      <c r="M229" s="8"/>
    </row>
    <row r="230" spans="1:13" ht="14.65" thickBot="1" x14ac:dyDescent="0.5">
      <c r="A230" t="s">
        <v>274</v>
      </c>
      <c r="B230">
        <v>84</v>
      </c>
      <c r="C230" t="s">
        <v>313</v>
      </c>
      <c r="D230" t="s">
        <v>50</v>
      </c>
      <c r="E230" s="15"/>
      <c r="F230" s="15"/>
      <c r="G230" s="18"/>
      <c r="H230" s="3"/>
      <c r="I230" s="9"/>
      <c r="J230" s="9"/>
      <c r="K230" s="9"/>
      <c r="L230" s="9"/>
      <c r="M230" s="10"/>
    </row>
    <row r="231" spans="1:13" ht="14.65" thickBot="1" x14ac:dyDescent="0.5">
      <c r="A231" t="s">
        <v>274</v>
      </c>
      <c r="B231">
        <v>88</v>
      </c>
      <c r="C231" t="s">
        <v>314</v>
      </c>
      <c r="D231" t="s">
        <v>68</v>
      </c>
      <c r="E231" s="15"/>
      <c r="F231" s="15"/>
      <c r="G231" s="18"/>
      <c r="H231" s="3"/>
      <c r="I231" s="9"/>
      <c r="J231" s="9"/>
      <c r="K231" s="9"/>
      <c r="L231" s="9"/>
      <c r="M231" s="10"/>
    </row>
    <row r="232" spans="1:13" ht="14.65" thickBot="1" x14ac:dyDescent="0.5">
      <c r="A232" t="s">
        <v>274</v>
      </c>
      <c r="B232">
        <v>91</v>
      </c>
      <c r="C232" t="s">
        <v>315</v>
      </c>
      <c r="D232" t="s">
        <v>106</v>
      </c>
      <c r="E232" s="15"/>
      <c r="F232" s="15"/>
      <c r="G232" s="18"/>
      <c r="H232" s="3"/>
      <c r="I232" s="7"/>
      <c r="J232" s="7"/>
      <c r="K232" s="7"/>
      <c r="L232" s="7"/>
      <c r="M232" s="8"/>
    </row>
    <row r="233" spans="1:13" ht="14.65" thickBot="1" x14ac:dyDescent="0.5">
      <c r="A233" t="s">
        <v>274</v>
      </c>
      <c r="B233">
        <v>93</v>
      </c>
      <c r="C233" t="s">
        <v>316</v>
      </c>
      <c r="D233" t="s">
        <v>94</v>
      </c>
      <c r="E233" s="15"/>
      <c r="F233" s="15"/>
      <c r="G233" s="18"/>
      <c r="H233" s="3"/>
      <c r="I233" s="9"/>
      <c r="J233" s="9"/>
      <c r="K233" s="9"/>
      <c r="L233" s="9"/>
      <c r="M233" s="10"/>
    </row>
    <row r="234" spans="1:13" ht="14.65" thickBot="1" x14ac:dyDescent="0.5">
      <c r="A234" t="s">
        <v>274</v>
      </c>
      <c r="B234">
        <v>95</v>
      </c>
      <c r="C234" t="s">
        <v>317</v>
      </c>
      <c r="D234" t="s">
        <v>78</v>
      </c>
      <c r="E234" s="15"/>
      <c r="F234" s="15"/>
      <c r="G234" s="18"/>
      <c r="H234" s="3"/>
      <c r="I234" s="7"/>
      <c r="J234" s="7"/>
      <c r="K234" s="7"/>
      <c r="L234" s="7"/>
      <c r="M234" s="8"/>
    </row>
    <row r="235" spans="1:13" ht="14.65" thickBot="1" x14ac:dyDescent="0.5">
      <c r="A235" t="s">
        <v>274</v>
      </c>
      <c r="B235">
        <v>98</v>
      </c>
      <c r="C235" t="s">
        <v>318</v>
      </c>
      <c r="D235" t="s">
        <v>62</v>
      </c>
      <c r="E235" s="15"/>
      <c r="F235" s="15"/>
      <c r="G235" s="18"/>
      <c r="H235" s="2"/>
      <c r="I235" s="9"/>
      <c r="J235" s="9"/>
      <c r="K235" s="9"/>
      <c r="L235" s="9"/>
      <c r="M235" s="10"/>
    </row>
    <row r="236" spans="1:13" ht="14.65" thickBot="1" x14ac:dyDescent="0.5">
      <c r="A236" t="s">
        <v>274</v>
      </c>
      <c r="B236">
        <v>101</v>
      </c>
      <c r="C236" t="s">
        <v>319</v>
      </c>
      <c r="D236" t="s">
        <v>52</v>
      </c>
      <c r="E236" s="15"/>
      <c r="F236" s="15"/>
      <c r="G236" s="18"/>
      <c r="H236" s="3"/>
      <c r="I236" s="7"/>
      <c r="J236" s="7"/>
      <c r="K236" s="7"/>
      <c r="L236" s="7"/>
      <c r="M236" s="8"/>
    </row>
    <row r="237" spans="1:13" ht="14.65" thickBot="1" x14ac:dyDescent="0.5">
      <c r="A237" t="s">
        <v>274</v>
      </c>
      <c r="B237">
        <v>103</v>
      </c>
      <c r="C237" t="s">
        <v>320</v>
      </c>
      <c r="D237" t="s">
        <v>66</v>
      </c>
      <c r="E237" s="15"/>
      <c r="F237" s="15"/>
      <c r="G237" s="18"/>
      <c r="H237" s="3"/>
      <c r="I237" s="9"/>
      <c r="J237" s="9"/>
      <c r="K237" s="9"/>
      <c r="L237" s="9"/>
      <c r="M237" s="10"/>
    </row>
    <row r="238" spans="1:13" ht="14.65" thickBot="1" x14ac:dyDescent="0.5">
      <c r="A238" t="s">
        <v>274</v>
      </c>
      <c r="B238">
        <v>106</v>
      </c>
      <c r="C238" t="s">
        <v>321</v>
      </c>
      <c r="D238" t="s">
        <v>102</v>
      </c>
      <c r="E238" s="15"/>
      <c r="F238" s="15"/>
      <c r="G238" s="18"/>
      <c r="H238" s="3"/>
      <c r="I238" s="7"/>
      <c r="J238" s="7"/>
      <c r="K238" s="7"/>
      <c r="L238" s="7"/>
      <c r="M238" s="8"/>
    </row>
    <row r="239" spans="1:13" ht="14.65" thickBot="1" x14ac:dyDescent="0.5">
      <c r="A239" t="s">
        <v>274</v>
      </c>
      <c r="B239">
        <v>111</v>
      </c>
      <c r="C239" t="s">
        <v>322</v>
      </c>
      <c r="D239" t="s">
        <v>90</v>
      </c>
      <c r="E239" s="15"/>
      <c r="F239" s="15"/>
      <c r="G239" s="18"/>
      <c r="H239" s="3"/>
      <c r="I239" s="9"/>
      <c r="J239" s="9"/>
      <c r="K239" s="9"/>
      <c r="L239" s="9"/>
      <c r="M239" s="10"/>
    </row>
    <row r="240" spans="1:13" ht="14.65" thickBot="1" x14ac:dyDescent="0.5">
      <c r="A240" t="s">
        <v>274</v>
      </c>
      <c r="B240">
        <v>113</v>
      </c>
      <c r="C240" t="s">
        <v>323</v>
      </c>
      <c r="D240" t="s">
        <v>80</v>
      </c>
      <c r="E240" s="15"/>
      <c r="F240" s="15"/>
      <c r="G240" s="18"/>
      <c r="H240" s="2"/>
      <c r="I240" s="7"/>
      <c r="J240" s="7"/>
      <c r="K240" s="7"/>
      <c r="L240" s="7"/>
      <c r="M240" s="8"/>
    </row>
    <row r="241" spans="1:13" ht="14.65" thickBot="1" x14ac:dyDescent="0.5">
      <c r="A241" t="s">
        <v>274</v>
      </c>
      <c r="B241">
        <v>114</v>
      </c>
      <c r="C241" t="s">
        <v>324</v>
      </c>
      <c r="D241" t="s">
        <v>84</v>
      </c>
      <c r="E241" s="15"/>
      <c r="F241" s="15"/>
      <c r="G241" s="18"/>
      <c r="H241" s="3"/>
      <c r="I241" s="9"/>
      <c r="J241" s="9"/>
      <c r="K241" s="9"/>
      <c r="L241" s="9"/>
      <c r="M241" s="10"/>
    </row>
    <row r="242" spans="1:13" ht="14.65" thickBot="1" x14ac:dyDescent="0.5">
      <c r="A242" t="s">
        <v>274</v>
      </c>
      <c r="B242">
        <v>115</v>
      </c>
      <c r="C242" t="s">
        <v>325</v>
      </c>
      <c r="D242" t="s">
        <v>74</v>
      </c>
      <c r="E242" s="15"/>
      <c r="F242" s="15"/>
      <c r="G242" s="18"/>
      <c r="H242" s="3"/>
      <c r="I242" s="7"/>
      <c r="J242" s="7"/>
      <c r="K242" s="7"/>
      <c r="L242" s="7"/>
      <c r="M242" s="8"/>
    </row>
    <row r="243" spans="1:13" ht="14.65" thickBot="1" x14ac:dyDescent="0.5">
      <c r="A243" t="s">
        <v>274</v>
      </c>
      <c r="B243">
        <v>119</v>
      </c>
      <c r="C243" t="s">
        <v>326</v>
      </c>
      <c r="D243" t="s">
        <v>56</v>
      </c>
      <c r="E243" s="15"/>
      <c r="F243" s="15"/>
      <c r="G243" s="18"/>
      <c r="H243" s="3"/>
      <c r="I243" s="9"/>
      <c r="J243" s="9"/>
      <c r="K243" s="9"/>
      <c r="L243" s="9"/>
      <c r="M243" s="10"/>
    </row>
    <row r="244" spans="1:13" ht="14.65" thickBot="1" x14ac:dyDescent="0.5">
      <c r="A244" t="s">
        <v>274</v>
      </c>
      <c r="B244">
        <v>120</v>
      </c>
      <c r="C244" t="s">
        <v>327</v>
      </c>
      <c r="D244" t="s">
        <v>58</v>
      </c>
      <c r="E244" s="15"/>
      <c r="F244" s="15"/>
      <c r="G244" s="18"/>
      <c r="H244" s="3"/>
      <c r="I244" s="7"/>
      <c r="J244" s="7"/>
      <c r="K244" s="7"/>
      <c r="L244" s="7"/>
      <c r="M244" s="8"/>
    </row>
    <row r="245" spans="1:13" ht="14.65" thickBot="1" x14ac:dyDescent="0.5">
      <c r="A245" t="s">
        <v>274</v>
      </c>
      <c r="B245">
        <v>122</v>
      </c>
      <c r="C245" t="s">
        <v>328</v>
      </c>
      <c r="D245" t="s">
        <v>56</v>
      </c>
      <c r="E245" s="15"/>
      <c r="F245" s="15"/>
      <c r="G245" s="18"/>
      <c r="H245" s="3"/>
      <c r="I245" s="9"/>
      <c r="J245" s="9"/>
      <c r="K245" s="9"/>
      <c r="L245" s="9"/>
      <c r="M245" s="10"/>
    </row>
    <row r="246" spans="1:13" ht="14.65" thickBot="1" x14ac:dyDescent="0.5">
      <c r="A246" t="s">
        <v>274</v>
      </c>
      <c r="B246">
        <v>127</v>
      </c>
      <c r="C246" t="s">
        <v>329</v>
      </c>
      <c r="D246" t="s">
        <v>86</v>
      </c>
      <c r="E246" s="15"/>
      <c r="F246" s="15"/>
      <c r="G246" s="18"/>
      <c r="H246" s="3"/>
      <c r="I246" s="7"/>
      <c r="J246" s="7"/>
      <c r="K246" s="7"/>
      <c r="L246" s="7"/>
      <c r="M246" s="8"/>
    </row>
    <row r="247" spans="1:13" ht="14.65" thickBot="1" x14ac:dyDescent="0.5">
      <c r="A247" t="s">
        <v>274</v>
      </c>
      <c r="B247">
        <v>128</v>
      </c>
      <c r="C247" t="s">
        <v>330</v>
      </c>
      <c r="D247" t="s">
        <v>50</v>
      </c>
      <c r="E247" s="15"/>
      <c r="F247" s="15"/>
      <c r="G247" s="18"/>
      <c r="H247" s="3"/>
      <c r="I247" s="9"/>
      <c r="J247" s="9"/>
      <c r="K247" s="9"/>
      <c r="L247" s="9"/>
      <c r="M247" s="10"/>
    </row>
    <row r="248" spans="1:13" ht="14.65" thickBot="1" x14ac:dyDescent="0.5">
      <c r="A248" t="s">
        <v>274</v>
      </c>
      <c r="B248">
        <v>130</v>
      </c>
      <c r="C248" t="s">
        <v>331</v>
      </c>
      <c r="D248" t="s">
        <v>60</v>
      </c>
      <c r="E248" s="15"/>
      <c r="F248" s="15"/>
      <c r="G248" s="18"/>
      <c r="H248" s="3"/>
      <c r="I248" s="7"/>
      <c r="J248" s="7"/>
      <c r="K248" s="7"/>
      <c r="L248" s="7"/>
      <c r="M248" s="8"/>
    </row>
    <row r="249" spans="1:13" ht="14.65" thickBot="1" x14ac:dyDescent="0.5">
      <c r="A249" t="s">
        <v>274</v>
      </c>
      <c r="B249">
        <v>134</v>
      </c>
      <c r="C249" t="s">
        <v>332</v>
      </c>
      <c r="D249" t="s">
        <v>64</v>
      </c>
      <c r="E249" s="15"/>
      <c r="F249" s="15"/>
      <c r="G249" s="18"/>
      <c r="H249" s="3"/>
      <c r="I249" s="9"/>
      <c r="J249" s="9"/>
      <c r="K249" s="9"/>
      <c r="L249" s="9"/>
      <c r="M249" s="10"/>
    </row>
    <row r="250" spans="1:13" ht="14.65" thickBot="1" x14ac:dyDescent="0.5">
      <c r="A250" t="s">
        <v>274</v>
      </c>
      <c r="B250">
        <v>137</v>
      </c>
      <c r="C250" t="s">
        <v>333</v>
      </c>
      <c r="D250" t="s">
        <v>50</v>
      </c>
      <c r="E250" s="15"/>
      <c r="F250" s="15"/>
      <c r="G250" s="18"/>
      <c r="H250" s="3"/>
      <c r="I250" s="7"/>
      <c r="J250" s="7"/>
      <c r="K250" s="7"/>
      <c r="L250" s="7"/>
      <c r="M250" s="8"/>
    </row>
    <row r="251" spans="1:13" ht="14.65" thickBot="1" x14ac:dyDescent="0.5">
      <c r="A251" t="s">
        <v>274</v>
      </c>
      <c r="B251">
        <v>143</v>
      </c>
      <c r="C251" t="s">
        <v>334</v>
      </c>
      <c r="D251" t="s">
        <v>76</v>
      </c>
      <c r="E251" s="15"/>
      <c r="F251" s="15"/>
      <c r="G251" s="18"/>
      <c r="H251" s="3"/>
      <c r="I251" s="9"/>
      <c r="J251" s="9"/>
      <c r="K251" s="9"/>
      <c r="L251" s="9"/>
      <c r="M251" s="10"/>
    </row>
    <row r="252" spans="1:13" ht="14.65" thickBot="1" x14ac:dyDescent="0.5">
      <c r="A252" t="s">
        <v>274</v>
      </c>
      <c r="B252">
        <v>145</v>
      </c>
      <c r="C252" t="s">
        <v>335</v>
      </c>
      <c r="D252" t="s">
        <v>56</v>
      </c>
      <c r="E252" s="15"/>
      <c r="F252" s="15"/>
      <c r="G252" s="18"/>
      <c r="H252" s="3"/>
      <c r="I252" s="7"/>
      <c r="J252" s="7"/>
      <c r="K252" s="7"/>
      <c r="L252" s="7"/>
      <c r="M252" s="8"/>
    </row>
    <row r="253" spans="1:13" ht="14.65" thickBot="1" x14ac:dyDescent="0.5">
      <c r="A253" t="s">
        <v>274</v>
      </c>
      <c r="B253">
        <v>154</v>
      </c>
      <c r="C253" t="s">
        <v>336</v>
      </c>
      <c r="D253" t="s">
        <v>88</v>
      </c>
      <c r="E253" s="15"/>
      <c r="F253" s="15"/>
      <c r="G253" s="18"/>
      <c r="H253" s="3"/>
      <c r="I253" s="9"/>
      <c r="J253" s="9"/>
      <c r="K253" s="9"/>
      <c r="L253" s="9"/>
      <c r="M253" s="10"/>
    </row>
    <row r="254" spans="1:13" ht="14.65" thickBot="1" x14ac:dyDescent="0.5">
      <c r="A254" t="s">
        <v>274</v>
      </c>
      <c r="B254">
        <v>156</v>
      </c>
      <c r="C254" t="s">
        <v>337</v>
      </c>
      <c r="D254" t="s">
        <v>100</v>
      </c>
      <c r="E254" s="15"/>
      <c r="F254" s="15"/>
      <c r="G254" s="18"/>
      <c r="H254" s="3"/>
      <c r="I254" s="7"/>
      <c r="J254" s="7"/>
      <c r="K254" s="7"/>
      <c r="L254" s="7"/>
      <c r="M254" s="8"/>
    </row>
    <row r="255" spans="1:13" ht="14.65" thickBot="1" x14ac:dyDescent="0.5">
      <c r="A255" t="s">
        <v>274</v>
      </c>
      <c r="B255">
        <v>157</v>
      </c>
      <c r="C255" t="s">
        <v>338</v>
      </c>
      <c r="D255" t="s">
        <v>86</v>
      </c>
      <c r="E255" s="15"/>
      <c r="F255" s="15"/>
      <c r="G255" s="18"/>
      <c r="H255" s="3"/>
      <c r="I255" s="9"/>
      <c r="J255" s="9"/>
      <c r="K255" s="9"/>
      <c r="L255" s="9"/>
      <c r="M255" s="10"/>
    </row>
    <row r="256" spans="1:13" ht="14.65" thickBot="1" x14ac:dyDescent="0.5">
      <c r="A256" t="s">
        <v>274</v>
      </c>
      <c r="B256">
        <v>158</v>
      </c>
      <c r="C256" t="s">
        <v>339</v>
      </c>
      <c r="D256" t="s">
        <v>94</v>
      </c>
      <c r="E256" s="15"/>
      <c r="F256" s="15"/>
      <c r="G256" s="18"/>
      <c r="H256" s="3"/>
      <c r="I256" s="7"/>
      <c r="J256" s="7"/>
      <c r="K256" s="7"/>
      <c r="L256" s="7"/>
      <c r="M256" s="8"/>
    </row>
    <row r="257" spans="1:13" ht="14.65" thickBot="1" x14ac:dyDescent="0.5">
      <c r="A257" t="s">
        <v>274</v>
      </c>
      <c r="B257">
        <v>159</v>
      </c>
      <c r="C257" t="s">
        <v>340</v>
      </c>
      <c r="D257" t="s">
        <v>68</v>
      </c>
      <c r="E257" s="15"/>
      <c r="F257" s="15"/>
      <c r="G257" s="18"/>
      <c r="H257" s="3"/>
      <c r="I257" s="9"/>
      <c r="J257" s="9"/>
      <c r="K257" s="9"/>
      <c r="L257" s="9"/>
      <c r="M257" s="10"/>
    </row>
    <row r="258" spans="1:13" ht="14.65" thickBot="1" x14ac:dyDescent="0.5">
      <c r="A258" t="s">
        <v>274</v>
      </c>
      <c r="B258">
        <v>160</v>
      </c>
      <c r="C258" t="s">
        <v>341</v>
      </c>
      <c r="D258" t="s">
        <v>70</v>
      </c>
      <c r="E258" s="15"/>
      <c r="F258" s="15"/>
      <c r="G258" s="18"/>
      <c r="H258" s="3"/>
      <c r="I258" s="9"/>
      <c r="J258" s="9"/>
      <c r="K258" s="9"/>
      <c r="L258" s="9"/>
      <c r="M258" s="10"/>
    </row>
    <row r="259" spans="1:13" ht="14.65" thickBot="1" x14ac:dyDescent="0.5">
      <c r="A259" t="s">
        <v>274</v>
      </c>
      <c r="B259">
        <v>162</v>
      </c>
      <c r="C259" t="s">
        <v>342</v>
      </c>
      <c r="D259" t="s">
        <v>98</v>
      </c>
      <c r="E259" s="15"/>
      <c r="F259" s="15"/>
      <c r="G259" s="18"/>
      <c r="H259" s="3"/>
      <c r="I259" s="7"/>
      <c r="J259" s="7"/>
      <c r="K259" s="7"/>
      <c r="L259" s="7"/>
      <c r="M259" s="8"/>
    </row>
    <row r="260" spans="1:13" ht="14.65" thickBot="1" x14ac:dyDescent="0.5">
      <c r="A260" t="s">
        <v>274</v>
      </c>
      <c r="B260">
        <v>166</v>
      </c>
      <c r="C260" t="s">
        <v>343</v>
      </c>
      <c r="D260" t="s">
        <v>82</v>
      </c>
      <c r="E260" s="15"/>
      <c r="F260" s="15"/>
      <c r="G260" s="18"/>
      <c r="H260" s="3"/>
      <c r="I260" s="9"/>
      <c r="J260" s="9"/>
      <c r="K260" s="9"/>
      <c r="L260" s="9"/>
      <c r="M260" s="10"/>
    </row>
    <row r="261" spans="1:13" ht="14.65" thickBot="1" x14ac:dyDescent="0.5">
      <c r="A261" t="s">
        <v>274</v>
      </c>
      <c r="B261">
        <v>168</v>
      </c>
      <c r="C261" t="s">
        <v>344</v>
      </c>
      <c r="D261" t="s">
        <v>88</v>
      </c>
      <c r="E261" s="15"/>
      <c r="F261" s="15"/>
      <c r="G261" s="18"/>
      <c r="H261" s="3"/>
      <c r="I261" s="7"/>
      <c r="J261" s="7"/>
      <c r="K261" s="7"/>
      <c r="L261" s="7"/>
      <c r="M261" s="8"/>
    </row>
    <row r="262" spans="1:13" ht="14.65" thickBot="1" x14ac:dyDescent="0.5">
      <c r="A262" t="s">
        <v>274</v>
      </c>
      <c r="B262">
        <v>169</v>
      </c>
      <c r="C262" t="s">
        <v>345</v>
      </c>
      <c r="D262" t="s">
        <v>66</v>
      </c>
      <c r="E262" s="15"/>
      <c r="F262" s="15"/>
      <c r="G262" s="18"/>
      <c r="H262" s="3"/>
      <c r="I262" s="9"/>
      <c r="J262" s="9"/>
      <c r="K262" s="9"/>
      <c r="L262" s="9"/>
      <c r="M262" s="10"/>
    </row>
    <row r="263" spans="1:13" ht="14.65" thickBot="1" x14ac:dyDescent="0.5">
      <c r="A263" t="s">
        <v>274</v>
      </c>
      <c r="B263">
        <v>170</v>
      </c>
      <c r="C263" t="s">
        <v>346</v>
      </c>
      <c r="D263" t="s">
        <v>86</v>
      </c>
      <c r="E263" s="15"/>
      <c r="F263" s="15"/>
      <c r="G263" s="18"/>
      <c r="H263" s="3"/>
      <c r="I263" s="9"/>
      <c r="J263" s="9"/>
      <c r="K263" s="9"/>
      <c r="L263" s="9"/>
      <c r="M263" s="10"/>
    </row>
    <row r="264" spans="1:13" ht="14.65" thickBot="1" x14ac:dyDescent="0.5">
      <c r="A264" t="s">
        <v>274</v>
      </c>
      <c r="B264">
        <v>172</v>
      </c>
      <c r="C264" t="s">
        <v>347</v>
      </c>
      <c r="D264" t="s">
        <v>82</v>
      </c>
      <c r="E264" s="15"/>
      <c r="F264" s="15"/>
      <c r="G264" s="18"/>
      <c r="H264" s="3"/>
      <c r="I264" s="7"/>
      <c r="J264" s="7"/>
      <c r="K264" s="7"/>
      <c r="L264" s="7"/>
      <c r="M264" s="8"/>
    </row>
    <row r="265" spans="1:13" ht="14.65" thickBot="1" x14ac:dyDescent="0.5">
      <c r="A265" t="s">
        <v>274</v>
      </c>
      <c r="B265">
        <v>174</v>
      </c>
      <c r="C265" t="s">
        <v>348</v>
      </c>
      <c r="D265" t="s">
        <v>76</v>
      </c>
      <c r="E265" s="15"/>
      <c r="F265" s="15"/>
      <c r="G265" s="18"/>
      <c r="H265" s="3"/>
      <c r="I265" s="9"/>
      <c r="J265" s="9"/>
      <c r="K265" s="9"/>
      <c r="L265" s="9"/>
      <c r="M265" s="10"/>
    </row>
    <row r="266" spans="1:13" ht="14.65" thickBot="1" x14ac:dyDescent="0.5">
      <c r="A266" t="s">
        <v>274</v>
      </c>
      <c r="B266">
        <v>175</v>
      </c>
      <c r="C266" t="s">
        <v>349</v>
      </c>
      <c r="D266" t="s">
        <v>82</v>
      </c>
      <c r="E266" s="15"/>
      <c r="F266" s="15"/>
      <c r="G266" s="18"/>
      <c r="H266" s="3"/>
      <c r="I266" s="7"/>
      <c r="J266" s="7"/>
      <c r="K266" s="7"/>
      <c r="L266" s="7"/>
      <c r="M266" s="8"/>
    </row>
    <row r="267" spans="1:13" ht="14.65" thickBot="1" x14ac:dyDescent="0.5">
      <c r="A267" t="s">
        <v>274</v>
      </c>
      <c r="B267">
        <v>178</v>
      </c>
      <c r="C267" t="s">
        <v>350</v>
      </c>
      <c r="D267" t="s">
        <v>80</v>
      </c>
      <c r="E267" s="15"/>
      <c r="F267" s="15"/>
      <c r="G267" s="18"/>
      <c r="H267" s="3"/>
      <c r="I267" s="9"/>
      <c r="J267" s="9"/>
      <c r="K267" s="9"/>
      <c r="L267" s="9"/>
      <c r="M267" s="10"/>
    </row>
    <row r="268" spans="1:13" ht="14.65" thickBot="1" x14ac:dyDescent="0.5">
      <c r="A268" t="s">
        <v>274</v>
      </c>
      <c r="B268">
        <v>181</v>
      </c>
      <c r="C268" t="s">
        <v>351</v>
      </c>
      <c r="D268" t="s">
        <v>50</v>
      </c>
      <c r="E268" s="15"/>
      <c r="F268" s="15"/>
      <c r="G268" s="18"/>
      <c r="H268" s="3"/>
      <c r="I268" s="7"/>
      <c r="J268" s="7"/>
      <c r="K268" s="7"/>
      <c r="L268" s="7"/>
      <c r="M268" s="8"/>
    </row>
    <row r="269" spans="1:13" ht="14.65" thickBot="1" x14ac:dyDescent="0.5">
      <c r="A269" t="s">
        <v>274</v>
      </c>
      <c r="B269">
        <v>182</v>
      </c>
      <c r="C269" t="s">
        <v>352</v>
      </c>
      <c r="D269" t="s">
        <v>98</v>
      </c>
      <c r="E269" s="15"/>
      <c r="F269" s="15"/>
      <c r="G269" s="18"/>
      <c r="H269" s="3"/>
      <c r="I269" s="9"/>
      <c r="J269" s="9"/>
      <c r="K269" s="9"/>
      <c r="L269" s="9"/>
      <c r="M269" s="10"/>
    </row>
    <row r="270" spans="1:13" ht="14.65" thickBot="1" x14ac:dyDescent="0.5">
      <c r="A270" t="s">
        <v>274</v>
      </c>
      <c r="B270">
        <v>183</v>
      </c>
      <c r="C270" t="s">
        <v>353</v>
      </c>
      <c r="D270" t="s">
        <v>84</v>
      </c>
      <c r="E270" s="15"/>
      <c r="F270" s="15"/>
      <c r="G270" s="18"/>
      <c r="H270" s="3"/>
      <c r="I270" s="7"/>
      <c r="J270" s="7"/>
      <c r="K270" s="7"/>
      <c r="L270" s="7"/>
      <c r="M270" s="8"/>
    </row>
    <row r="271" spans="1:13" ht="14.65" thickBot="1" x14ac:dyDescent="0.5">
      <c r="A271" t="s">
        <v>274</v>
      </c>
      <c r="B271">
        <v>185</v>
      </c>
      <c r="C271" t="s">
        <v>354</v>
      </c>
      <c r="D271" t="s">
        <v>74</v>
      </c>
      <c r="E271" s="15"/>
      <c r="F271" s="15"/>
      <c r="G271" s="18"/>
      <c r="H271" s="2"/>
      <c r="I271" s="9"/>
      <c r="J271" s="9"/>
      <c r="K271" s="9"/>
      <c r="L271" s="9"/>
      <c r="M271" s="10"/>
    </row>
    <row r="272" spans="1:13" ht="14.65" thickBot="1" x14ac:dyDescent="0.5">
      <c r="A272" t="s">
        <v>274</v>
      </c>
      <c r="B272">
        <v>187</v>
      </c>
      <c r="C272" t="s">
        <v>355</v>
      </c>
      <c r="D272" t="s">
        <v>52</v>
      </c>
      <c r="E272" s="15"/>
      <c r="F272" s="15"/>
      <c r="G272" s="18"/>
      <c r="H272" s="2"/>
      <c r="I272" s="7"/>
      <c r="J272" s="7"/>
      <c r="K272" s="7"/>
      <c r="L272" s="7"/>
      <c r="M272" s="8"/>
    </row>
    <row r="273" spans="1:13" ht="14.65" thickBot="1" x14ac:dyDescent="0.5">
      <c r="A273" t="s">
        <v>274</v>
      </c>
      <c r="B273">
        <v>188</v>
      </c>
      <c r="C273" t="s">
        <v>356</v>
      </c>
      <c r="D273" t="s">
        <v>82</v>
      </c>
      <c r="E273" s="15"/>
      <c r="F273" s="15"/>
      <c r="G273" s="18"/>
      <c r="H273" s="3"/>
      <c r="I273" s="9"/>
      <c r="J273" s="9"/>
      <c r="K273" s="9"/>
      <c r="L273" s="9"/>
      <c r="M273" s="10"/>
    </row>
    <row r="274" spans="1:13" ht="14.65" thickBot="1" x14ac:dyDescent="0.5">
      <c r="A274" t="s">
        <v>274</v>
      </c>
      <c r="B274">
        <v>191</v>
      </c>
      <c r="C274" t="s">
        <v>357</v>
      </c>
      <c r="D274" t="s">
        <v>90</v>
      </c>
      <c r="E274" s="15"/>
      <c r="F274" s="15"/>
      <c r="G274" s="18"/>
      <c r="H274" s="2"/>
      <c r="I274" s="7"/>
      <c r="J274" s="7"/>
      <c r="K274" s="7"/>
      <c r="L274" s="7"/>
      <c r="M274" s="8"/>
    </row>
    <row r="275" spans="1:13" ht="14.65" thickBot="1" x14ac:dyDescent="0.5">
      <c r="A275" t="s">
        <v>274</v>
      </c>
      <c r="B275">
        <v>192</v>
      </c>
      <c r="C275" t="s">
        <v>358</v>
      </c>
      <c r="D275" t="s">
        <v>137</v>
      </c>
      <c r="E275" s="15"/>
      <c r="F275" s="15"/>
      <c r="G275" s="18"/>
      <c r="H275" s="3"/>
      <c r="I275" s="9"/>
      <c r="J275" s="9"/>
      <c r="K275" s="9"/>
      <c r="L275" s="9"/>
      <c r="M275" s="10"/>
    </row>
    <row r="276" spans="1:13" ht="14.65" thickBot="1" x14ac:dyDescent="0.5">
      <c r="A276" t="s">
        <v>274</v>
      </c>
      <c r="B276">
        <v>194</v>
      </c>
      <c r="C276" t="s">
        <v>359</v>
      </c>
      <c r="D276" t="s">
        <v>92</v>
      </c>
      <c r="E276" s="15"/>
      <c r="F276" s="15"/>
      <c r="G276" s="18"/>
      <c r="H276" s="2"/>
      <c r="I276" s="7"/>
      <c r="J276" s="7"/>
      <c r="K276" s="7"/>
      <c r="L276" s="7"/>
      <c r="M276" s="8"/>
    </row>
    <row r="277" spans="1:13" ht="14.65" thickBot="1" x14ac:dyDescent="0.5">
      <c r="A277" t="s">
        <v>274</v>
      </c>
      <c r="B277">
        <v>197</v>
      </c>
      <c r="C277" t="s">
        <v>360</v>
      </c>
      <c r="D277" t="s">
        <v>102</v>
      </c>
      <c r="E277" s="15"/>
      <c r="F277" s="15"/>
      <c r="G277" s="18"/>
      <c r="H277" s="3"/>
      <c r="I277" s="9"/>
      <c r="J277" s="9"/>
      <c r="K277" s="9"/>
      <c r="L277" s="9"/>
      <c r="M277" s="10"/>
    </row>
    <row r="278" spans="1:13" ht="14.65" thickBot="1" x14ac:dyDescent="0.5">
      <c r="A278" t="s">
        <v>274</v>
      </c>
      <c r="B278">
        <v>199</v>
      </c>
      <c r="C278" t="s">
        <v>361</v>
      </c>
      <c r="D278" t="s">
        <v>60</v>
      </c>
      <c r="E278" s="15"/>
      <c r="F278" s="15"/>
      <c r="G278" s="18"/>
      <c r="H278" s="3"/>
      <c r="I278" s="7"/>
      <c r="J278" s="7"/>
      <c r="K278" s="7"/>
      <c r="L278" s="7"/>
      <c r="M278" s="8"/>
    </row>
    <row r="279" spans="1:13" ht="14.65" thickBot="1" x14ac:dyDescent="0.5">
      <c r="A279" t="s">
        <v>274</v>
      </c>
      <c r="B279">
        <v>200</v>
      </c>
      <c r="C279" t="s">
        <v>362</v>
      </c>
      <c r="D279" t="s">
        <v>82</v>
      </c>
      <c r="E279" s="15"/>
      <c r="F279" s="15"/>
      <c r="G279" s="18"/>
      <c r="H279" s="2"/>
      <c r="I279" s="9"/>
      <c r="J279" s="9"/>
      <c r="K279" s="9"/>
      <c r="L279" s="9"/>
      <c r="M279" s="10"/>
    </row>
    <row r="280" spans="1:13" ht="14.65" thickBot="1" x14ac:dyDescent="0.5">
      <c r="A280" t="s">
        <v>274</v>
      </c>
      <c r="B280">
        <v>203</v>
      </c>
      <c r="C280" t="s">
        <v>363</v>
      </c>
      <c r="D280" t="s">
        <v>106</v>
      </c>
      <c r="E280" s="15"/>
      <c r="F280" s="15"/>
      <c r="G280" s="18"/>
      <c r="H280" s="3"/>
      <c r="I280" s="7"/>
      <c r="J280" s="7"/>
      <c r="K280" s="7"/>
      <c r="L280" s="7"/>
      <c r="M280" s="8"/>
    </row>
    <row r="281" spans="1:13" ht="14.65" thickBot="1" x14ac:dyDescent="0.5">
      <c r="A281" t="s">
        <v>274</v>
      </c>
      <c r="B281">
        <v>204</v>
      </c>
      <c r="C281" t="s">
        <v>364</v>
      </c>
      <c r="D281" t="s">
        <v>106</v>
      </c>
      <c r="E281" s="15"/>
      <c r="F281" s="15"/>
      <c r="G281" s="18"/>
      <c r="H281" s="3"/>
      <c r="I281" s="9"/>
      <c r="J281" s="9"/>
      <c r="K281" s="9"/>
      <c r="L281" s="9"/>
      <c r="M281" s="10"/>
    </row>
    <row r="282" spans="1:13" ht="14.65" thickBot="1" x14ac:dyDescent="0.5">
      <c r="A282" t="s">
        <v>274</v>
      </c>
      <c r="B282">
        <v>209</v>
      </c>
      <c r="C282" t="s">
        <v>365</v>
      </c>
      <c r="D282" t="s">
        <v>98</v>
      </c>
      <c r="E282" s="15"/>
      <c r="F282" s="15"/>
      <c r="G282" s="18"/>
      <c r="H282" s="2"/>
      <c r="I282" s="7"/>
      <c r="J282" s="7"/>
      <c r="K282" s="7"/>
      <c r="L282" s="7"/>
      <c r="M282" s="8"/>
    </row>
    <row r="283" spans="1:13" ht="14.65" thickBot="1" x14ac:dyDescent="0.5">
      <c r="A283" t="s">
        <v>274</v>
      </c>
      <c r="B283">
        <v>220</v>
      </c>
      <c r="C283" t="s">
        <v>366</v>
      </c>
      <c r="D283" t="s">
        <v>98</v>
      </c>
      <c r="E283" s="15"/>
      <c r="F283" s="15"/>
      <c r="G283" s="18"/>
      <c r="H283" s="2"/>
      <c r="I283" s="9"/>
      <c r="J283" s="9"/>
      <c r="K283" s="9"/>
      <c r="L283" s="9"/>
      <c r="M283" s="10"/>
    </row>
    <row r="284" spans="1:13" ht="14.65" thickBot="1" x14ac:dyDescent="0.5">
      <c r="A284" t="s">
        <v>274</v>
      </c>
      <c r="B284">
        <v>222</v>
      </c>
      <c r="C284" t="s">
        <v>367</v>
      </c>
      <c r="D284" t="s">
        <v>96</v>
      </c>
      <c r="E284" s="15"/>
      <c r="F284" s="15"/>
      <c r="G284" s="18"/>
      <c r="H284" s="2"/>
      <c r="I284" s="7"/>
      <c r="J284" s="7"/>
      <c r="K284" s="7"/>
      <c r="L284" s="7"/>
      <c r="M284" s="8"/>
    </row>
    <row r="285" spans="1:13" ht="14.65" thickBot="1" x14ac:dyDescent="0.5">
      <c r="A285" t="s">
        <v>274</v>
      </c>
      <c r="B285">
        <v>227</v>
      </c>
      <c r="C285" t="s">
        <v>368</v>
      </c>
      <c r="D285" t="s">
        <v>62</v>
      </c>
      <c r="E285" s="15"/>
      <c r="F285" s="15"/>
      <c r="G285" s="18"/>
      <c r="H285" s="2"/>
      <c r="I285" s="9"/>
      <c r="J285" s="9"/>
      <c r="K285" s="9"/>
      <c r="L285" s="9"/>
      <c r="M285" s="10"/>
    </row>
    <row r="286" spans="1:13" ht="14.65" thickBot="1" x14ac:dyDescent="0.5">
      <c r="A286" t="s">
        <v>274</v>
      </c>
      <c r="B286">
        <v>239</v>
      </c>
      <c r="C286" t="s">
        <v>369</v>
      </c>
      <c r="D286" t="s">
        <v>86</v>
      </c>
      <c r="E286" s="15"/>
      <c r="F286" s="15"/>
      <c r="G286" s="18"/>
      <c r="H286" s="3"/>
    </row>
    <row r="287" spans="1:13" ht="14.65" thickBot="1" x14ac:dyDescent="0.5">
      <c r="A287" t="s">
        <v>274</v>
      </c>
      <c r="B287">
        <v>240</v>
      </c>
      <c r="C287" t="s">
        <v>370</v>
      </c>
      <c r="D287" t="s">
        <v>80</v>
      </c>
      <c r="E287" s="15"/>
      <c r="F287" s="15"/>
      <c r="G287" s="18"/>
      <c r="H287" s="3"/>
    </row>
    <row r="288" spans="1:13" ht="14.65" thickBot="1" x14ac:dyDescent="0.5">
      <c r="A288" t="s">
        <v>274</v>
      </c>
      <c r="B288">
        <v>241</v>
      </c>
      <c r="C288" t="s">
        <v>371</v>
      </c>
      <c r="D288" t="s">
        <v>76</v>
      </c>
      <c r="E288" s="15"/>
      <c r="F288" s="15"/>
      <c r="G288" s="18"/>
      <c r="H288" s="3"/>
    </row>
    <row r="289" spans="1:7" ht="14.65" thickBot="1" x14ac:dyDescent="0.5">
      <c r="A289" t="s">
        <v>274</v>
      </c>
      <c r="B289">
        <v>252</v>
      </c>
      <c r="C289" t="s">
        <v>372</v>
      </c>
      <c r="D289" t="s">
        <v>108</v>
      </c>
      <c r="E289" s="15"/>
      <c r="F289" s="15"/>
      <c r="G289" s="18"/>
    </row>
    <row r="290" spans="1:7" ht="14.65" thickBot="1" x14ac:dyDescent="0.5">
      <c r="A290" t="s">
        <v>274</v>
      </c>
      <c r="B290">
        <v>258</v>
      </c>
      <c r="C290" t="s">
        <v>373</v>
      </c>
      <c r="D290" t="s">
        <v>74</v>
      </c>
      <c r="E290" s="15"/>
      <c r="F290" s="15"/>
      <c r="G290" s="18"/>
    </row>
    <row r="291" spans="1:7" ht="14.65" thickBot="1" x14ac:dyDescent="0.5">
      <c r="A291" t="s">
        <v>274</v>
      </c>
      <c r="B291">
        <v>274</v>
      </c>
      <c r="C291" t="s">
        <v>374</v>
      </c>
      <c r="D291" t="s">
        <v>144</v>
      </c>
      <c r="E291" s="15"/>
      <c r="F291" s="15"/>
      <c r="G291" s="18"/>
    </row>
    <row r="292" spans="1:7" ht="14.65" thickBot="1" x14ac:dyDescent="0.5">
      <c r="A292" t="s">
        <v>274</v>
      </c>
      <c r="B292">
        <v>276</v>
      </c>
      <c r="C292" t="s">
        <v>375</v>
      </c>
      <c r="D292" t="s">
        <v>64</v>
      </c>
      <c r="E292" s="15"/>
      <c r="F292" s="15"/>
      <c r="G292" s="18"/>
    </row>
    <row r="293" spans="1:7" ht="14.65" thickBot="1" x14ac:dyDescent="0.5">
      <c r="A293" t="s">
        <v>274</v>
      </c>
      <c r="B293">
        <v>278</v>
      </c>
      <c r="C293" t="s">
        <v>376</v>
      </c>
      <c r="D293" t="s">
        <v>72</v>
      </c>
      <c r="E293" s="15"/>
      <c r="F293" s="15"/>
      <c r="G293" s="18"/>
    </row>
    <row r="294" spans="1:7" ht="14.65" thickBot="1" x14ac:dyDescent="0.5">
      <c r="A294" t="s">
        <v>274</v>
      </c>
      <c r="B294">
        <v>285</v>
      </c>
      <c r="C294" t="s">
        <v>377</v>
      </c>
      <c r="D294" t="s">
        <v>84</v>
      </c>
      <c r="E294" s="15"/>
      <c r="F294" s="15"/>
      <c r="G294" s="18"/>
    </row>
    <row r="295" spans="1:7" x14ac:dyDescent="0.45">
      <c r="A295" t="s">
        <v>274</v>
      </c>
      <c r="B295">
        <v>287</v>
      </c>
      <c r="C295" t="s">
        <v>378</v>
      </c>
      <c r="D295" t="s">
        <v>110</v>
      </c>
    </row>
    <row r="296" spans="1:7" x14ac:dyDescent="0.45">
      <c r="A296" t="s">
        <v>274</v>
      </c>
      <c r="B296">
        <v>292</v>
      </c>
      <c r="C296" t="s">
        <v>379</v>
      </c>
      <c r="D296" t="s">
        <v>98</v>
      </c>
    </row>
    <row r="297" spans="1:7" x14ac:dyDescent="0.45">
      <c r="A297" t="s">
        <v>274</v>
      </c>
      <c r="B297">
        <v>296</v>
      </c>
      <c r="C297" t="s">
        <v>380</v>
      </c>
      <c r="D297" t="s">
        <v>98</v>
      </c>
    </row>
    <row r="298" spans="1:7" x14ac:dyDescent="0.45">
      <c r="A298" t="s">
        <v>274</v>
      </c>
      <c r="B298">
        <v>297</v>
      </c>
      <c r="C298" t="s">
        <v>381</v>
      </c>
      <c r="D298" t="s">
        <v>92</v>
      </c>
    </row>
    <row r="299" spans="1:7" x14ac:dyDescent="0.45">
      <c r="A299" t="s">
        <v>274</v>
      </c>
      <c r="B299">
        <v>298</v>
      </c>
      <c r="C299" t="s">
        <v>382</v>
      </c>
      <c r="D299" t="s">
        <v>106</v>
      </c>
    </row>
    <row r="300" spans="1:7" x14ac:dyDescent="0.45">
      <c r="A300" t="s">
        <v>274</v>
      </c>
      <c r="B300">
        <v>299</v>
      </c>
      <c r="C300" t="s">
        <v>383</v>
      </c>
      <c r="D300" t="s">
        <v>50</v>
      </c>
    </row>
    <row r="301" spans="1:7" x14ac:dyDescent="0.45">
      <c r="A301" t="s">
        <v>274</v>
      </c>
      <c r="B301">
        <v>300</v>
      </c>
      <c r="C301" t="s">
        <v>384</v>
      </c>
      <c r="D301" t="s">
        <v>92</v>
      </c>
    </row>
    <row r="302" spans="1:7" x14ac:dyDescent="0.45">
      <c r="A302" s="16" t="s">
        <v>417</v>
      </c>
      <c r="B302" s="26"/>
      <c r="C302" s="25" t="s">
        <v>385</v>
      </c>
      <c r="D302" s="25" t="s">
        <v>385</v>
      </c>
    </row>
    <row r="303" spans="1:7" x14ac:dyDescent="0.45">
      <c r="A303" s="16" t="s">
        <v>417</v>
      </c>
      <c r="B303" s="26"/>
      <c r="C303" s="25" t="s">
        <v>386</v>
      </c>
      <c r="D303" s="25" t="s">
        <v>386</v>
      </c>
    </row>
    <row r="304" spans="1:7" x14ac:dyDescent="0.45">
      <c r="A304" s="16" t="s">
        <v>417</v>
      </c>
      <c r="B304" s="26"/>
      <c r="C304" s="25" t="s">
        <v>387</v>
      </c>
      <c r="D304" s="25" t="s">
        <v>387</v>
      </c>
    </row>
    <row r="305" spans="1:4" x14ac:dyDescent="0.45">
      <c r="A305" s="16" t="s">
        <v>417</v>
      </c>
      <c r="B305" s="26"/>
      <c r="C305" s="25" t="s">
        <v>388</v>
      </c>
      <c r="D305" s="25" t="s">
        <v>388</v>
      </c>
    </row>
    <row r="306" spans="1:4" x14ac:dyDescent="0.45">
      <c r="A306" s="16" t="s">
        <v>417</v>
      </c>
      <c r="B306" s="26"/>
      <c r="C306" s="25" t="s">
        <v>389</v>
      </c>
      <c r="D306" s="25" t="s">
        <v>389</v>
      </c>
    </row>
    <row r="307" spans="1:4" x14ac:dyDescent="0.45">
      <c r="A307" s="16" t="s">
        <v>417</v>
      </c>
      <c r="B307" s="26"/>
      <c r="C307" s="25" t="s">
        <v>390</v>
      </c>
      <c r="D307" s="25" t="s">
        <v>390</v>
      </c>
    </row>
    <row r="308" spans="1:4" x14ac:dyDescent="0.45">
      <c r="A308" s="16" t="s">
        <v>417</v>
      </c>
      <c r="B308" s="26"/>
      <c r="C308" s="25" t="s">
        <v>391</v>
      </c>
      <c r="D308" s="25" t="s">
        <v>391</v>
      </c>
    </row>
    <row r="309" spans="1:4" x14ac:dyDescent="0.45">
      <c r="A309" s="16" t="s">
        <v>417</v>
      </c>
      <c r="B309" s="26"/>
      <c r="C309" s="25" t="s">
        <v>392</v>
      </c>
      <c r="D309" s="25" t="s">
        <v>392</v>
      </c>
    </row>
    <row r="310" spans="1:4" x14ac:dyDescent="0.45">
      <c r="A310" s="16" t="s">
        <v>417</v>
      </c>
      <c r="B310" s="26"/>
      <c r="C310" s="25" t="s">
        <v>393</v>
      </c>
      <c r="D310" s="25" t="s">
        <v>393</v>
      </c>
    </row>
    <row r="311" spans="1:4" x14ac:dyDescent="0.45">
      <c r="A311" s="16" t="s">
        <v>417</v>
      </c>
      <c r="B311" s="26"/>
      <c r="C311" s="25" t="s">
        <v>394</v>
      </c>
      <c r="D311" s="25" t="s">
        <v>394</v>
      </c>
    </row>
    <row r="312" spans="1:4" x14ac:dyDescent="0.45">
      <c r="A312" s="16" t="s">
        <v>417</v>
      </c>
      <c r="B312" s="26"/>
      <c r="C312" s="25" t="s">
        <v>395</v>
      </c>
      <c r="D312" s="25" t="s">
        <v>395</v>
      </c>
    </row>
    <row r="313" spans="1:4" x14ac:dyDescent="0.45">
      <c r="A313" s="16" t="s">
        <v>417</v>
      </c>
      <c r="B313" s="26"/>
      <c r="C313" s="25" t="s">
        <v>396</v>
      </c>
      <c r="D313" s="25" t="s">
        <v>396</v>
      </c>
    </row>
    <row r="314" spans="1:4" x14ac:dyDescent="0.45">
      <c r="A314" s="16" t="s">
        <v>417</v>
      </c>
      <c r="B314" s="26"/>
      <c r="C314" s="25" t="s">
        <v>397</v>
      </c>
      <c r="D314" s="25" t="s">
        <v>397</v>
      </c>
    </row>
    <row r="315" spans="1:4" x14ac:dyDescent="0.45">
      <c r="A315" s="16" t="s">
        <v>417</v>
      </c>
      <c r="B315" s="26"/>
      <c r="C315" s="25" t="s">
        <v>398</v>
      </c>
      <c r="D315" s="25" t="s">
        <v>398</v>
      </c>
    </row>
    <row r="316" spans="1:4" x14ac:dyDescent="0.45">
      <c r="A316" s="16" t="s">
        <v>417</v>
      </c>
      <c r="B316" s="26"/>
      <c r="C316" s="25" t="s">
        <v>399</v>
      </c>
      <c r="D316" s="25" t="s">
        <v>399</v>
      </c>
    </row>
    <row r="317" spans="1:4" x14ac:dyDescent="0.45">
      <c r="A317" s="16" t="s">
        <v>417</v>
      </c>
      <c r="B317" s="26"/>
      <c r="C317" s="25" t="s">
        <v>400</v>
      </c>
      <c r="D317" s="25" t="s">
        <v>400</v>
      </c>
    </row>
    <row r="318" spans="1:4" x14ac:dyDescent="0.45">
      <c r="A318" s="16" t="s">
        <v>417</v>
      </c>
      <c r="B318" s="26"/>
      <c r="C318" s="25" t="s">
        <v>401</v>
      </c>
      <c r="D318" s="25" t="s">
        <v>401</v>
      </c>
    </row>
    <row r="319" spans="1:4" x14ac:dyDescent="0.45">
      <c r="A319" s="16" t="s">
        <v>417</v>
      </c>
      <c r="B319" s="26"/>
      <c r="C319" s="25" t="s">
        <v>402</v>
      </c>
      <c r="D319" s="25" t="s">
        <v>402</v>
      </c>
    </row>
    <row r="320" spans="1:4" x14ac:dyDescent="0.45">
      <c r="A320" s="16" t="s">
        <v>417</v>
      </c>
      <c r="B320" s="26"/>
      <c r="C320" s="25" t="s">
        <v>403</v>
      </c>
      <c r="D320" s="25" t="s">
        <v>403</v>
      </c>
    </row>
    <row r="321" spans="1:4" x14ac:dyDescent="0.45">
      <c r="A321" s="16" t="s">
        <v>417</v>
      </c>
      <c r="B321" s="26"/>
      <c r="C321" s="25" t="s">
        <v>404</v>
      </c>
      <c r="D321" s="25" t="s">
        <v>404</v>
      </c>
    </row>
    <row r="322" spans="1:4" x14ac:dyDescent="0.45">
      <c r="A322" s="16" t="s">
        <v>417</v>
      </c>
      <c r="B322" s="26"/>
      <c r="C322" s="25" t="s">
        <v>405</v>
      </c>
      <c r="D322" s="25" t="s">
        <v>405</v>
      </c>
    </row>
    <row r="323" spans="1:4" x14ac:dyDescent="0.45">
      <c r="A323" s="16" t="s">
        <v>417</v>
      </c>
      <c r="B323" s="26"/>
      <c r="C323" s="25" t="s">
        <v>406</v>
      </c>
      <c r="D323" s="25" t="s">
        <v>406</v>
      </c>
    </row>
    <row r="324" spans="1:4" x14ac:dyDescent="0.45">
      <c r="A324" s="16" t="s">
        <v>417</v>
      </c>
      <c r="B324" s="26"/>
      <c r="C324" s="25" t="s">
        <v>407</v>
      </c>
      <c r="D324" s="25" t="s">
        <v>407</v>
      </c>
    </row>
    <row r="325" spans="1:4" x14ac:dyDescent="0.45">
      <c r="A325" s="16" t="s">
        <v>417</v>
      </c>
      <c r="B325" s="26"/>
      <c r="C325" s="25" t="s">
        <v>408</v>
      </c>
      <c r="D325" s="25" t="s">
        <v>408</v>
      </c>
    </row>
    <row r="326" spans="1:4" x14ac:dyDescent="0.45">
      <c r="A326" s="16" t="s">
        <v>417</v>
      </c>
      <c r="B326" s="26"/>
      <c r="C326" s="25" t="s">
        <v>409</v>
      </c>
      <c r="D326" s="25" t="s">
        <v>409</v>
      </c>
    </row>
    <row r="327" spans="1:4" x14ac:dyDescent="0.45">
      <c r="A327" s="16" t="s">
        <v>417</v>
      </c>
      <c r="B327" s="26"/>
      <c r="C327" s="25" t="s">
        <v>410</v>
      </c>
      <c r="D327" s="25" t="s">
        <v>410</v>
      </c>
    </row>
    <row r="328" spans="1:4" x14ac:dyDescent="0.45">
      <c r="A328" s="16" t="s">
        <v>417</v>
      </c>
      <c r="B328" s="26"/>
      <c r="C328" s="25" t="s">
        <v>411</v>
      </c>
      <c r="D328" s="25" t="s">
        <v>411</v>
      </c>
    </row>
    <row r="329" spans="1:4" x14ac:dyDescent="0.45">
      <c r="A329" s="16" t="s">
        <v>417</v>
      </c>
      <c r="B329" s="26"/>
      <c r="C329" s="25" t="s">
        <v>412</v>
      </c>
      <c r="D329" s="25" t="s">
        <v>412</v>
      </c>
    </row>
    <row r="330" spans="1:4" x14ac:dyDescent="0.45">
      <c r="A330" s="16" t="s">
        <v>417</v>
      </c>
      <c r="B330" s="26"/>
      <c r="C330" s="25" t="s">
        <v>413</v>
      </c>
      <c r="D330" s="25" t="s">
        <v>413</v>
      </c>
    </row>
    <row r="331" spans="1:4" x14ac:dyDescent="0.45">
      <c r="A331" s="16" t="s">
        <v>417</v>
      </c>
      <c r="B331" s="26"/>
      <c r="C331" s="25" t="s">
        <v>414</v>
      </c>
      <c r="D331" s="25" t="s">
        <v>414</v>
      </c>
    </row>
    <row r="332" spans="1:4" x14ac:dyDescent="0.45">
      <c r="A332" s="16" t="s">
        <v>417</v>
      </c>
      <c r="B332" s="26"/>
      <c r="C332" s="25" t="s">
        <v>415</v>
      </c>
      <c r="D332" s="25" t="s">
        <v>415</v>
      </c>
    </row>
    <row r="333" spans="1:4" x14ac:dyDescent="0.45">
      <c r="A333" s="16" t="s">
        <v>417</v>
      </c>
      <c r="B333" s="26"/>
      <c r="C333" s="25" t="s">
        <v>416</v>
      </c>
      <c r="D333" s="25" t="s">
        <v>416</v>
      </c>
    </row>
    <row r="334" spans="1:4" x14ac:dyDescent="0.45">
      <c r="A334" s="16" t="s">
        <v>469</v>
      </c>
      <c r="B334" s="19"/>
      <c r="C334" t="s">
        <v>418</v>
      </c>
      <c r="D334" t="s">
        <v>56</v>
      </c>
    </row>
    <row r="335" spans="1:4" x14ac:dyDescent="0.45">
      <c r="A335" s="16" t="s">
        <v>469</v>
      </c>
      <c r="B335" s="20"/>
      <c r="C335" t="s">
        <v>419</v>
      </c>
      <c r="D335" t="s">
        <v>58</v>
      </c>
    </row>
    <row r="336" spans="1:4" x14ac:dyDescent="0.45">
      <c r="A336" s="16" t="s">
        <v>469</v>
      </c>
      <c r="B336" s="19"/>
      <c r="C336" t="s">
        <v>420</v>
      </c>
      <c r="D336" t="s">
        <v>52</v>
      </c>
    </row>
    <row r="337" spans="1:4" x14ac:dyDescent="0.45">
      <c r="A337" s="16" t="s">
        <v>469</v>
      </c>
      <c r="B337" s="20"/>
      <c r="C337" t="s">
        <v>421</v>
      </c>
      <c r="D337" t="s">
        <v>50</v>
      </c>
    </row>
    <row r="338" spans="1:4" x14ac:dyDescent="0.45">
      <c r="A338" s="16" t="s">
        <v>469</v>
      </c>
      <c r="B338" s="19"/>
      <c r="C338" t="s">
        <v>422</v>
      </c>
      <c r="D338" t="s">
        <v>102</v>
      </c>
    </row>
    <row r="339" spans="1:4" x14ac:dyDescent="0.45">
      <c r="A339" s="16" t="s">
        <v>469</v>
      </c>
      <c r="B339" s="20"/>
      <c r="C339" t="s">
        <v>423</v>
      </c>
      <c r="D339" t="s">
        <v>84</v>
      </c>
    </row>
    <row r="340" spans="1:4" x14ac:dyDescent="0.45">
      <c r="A340" s="16" t="s">
        <v>469</v>
      </c>
      <c r="B340" s="19"/>
      <c r="C340" t="s">
        <v>424</v>
      </c>
      <c r="D340" t="s">
        <v>72</v>
      </c>
    </row>
    <row r="341" spans="1:4" x14ac:dyDescent="0.45">
      <c r="A341" s="16" t="s">
        <v>469</v>
      </c>
      <c r="B341" s="20"/>
      <c r="C341" t="s">
        <v>425</v>
      </c>
      <c r="D341" t="s">
        <v>108</v>
      </c>
    </row>
    <row r="342" spans="1:4" x14ac:dyDescent="0.45">
      <c r="A342" s="16" t="s">
        <v>469</v>
      </c>
      <c r="B342" s="19"/>
      <c r="C342" t="s">
        <v>426</v>
      </c>
      <c r="D342" t="s">
        <v>96</v>
      </c>
    </row>
    <row r="343" spans="1:4" x14ac:dyDescent="0.45">
      <c r="A343" s="16" t="s">
        <v>469</v>
      </c>
      <c r="B343" s="20"/>
      <c r="C343" t="s">
        <v>427</v>
      </c>
      <c r="D343" t="s">
        <v>64</v>
      </c>
    </row>
    <row r="344" spans="1:4" x14ac:dyDescent="0.45">
      <c r="A344" s="16" t="s">
        <v>469</v>
      </c>
      <c r="B344" s="19"/>
      <c r="C344" t="s">
        <v>428</v>
      </c>
      <c r="D344" t="s">
        <v>74</v>
      </c>
    </row>
    <row r="345" spans="1:4" x14ac:dyDescent="0.45">
      <c r="A345" s="16" t="s">
        <v>469</v>
      </c>
      <c r="B345" s="20"/>
      <c r="C345" t="s">
        <v>429</v>
      </c>
      <c r="D345" t="s">
        <v>54</v>
      </c>
    </row>
    <row r="346" spans="1:4" x14ac:dyDescent="0.45">
      <c r="A346" s="16" t="s">
        <v>469</v>
      </c>
      <c r="B346" s="19"/>
      <c r="C346" t="s">
        <v>430</v>
      </c>
      <c r="D346" t="s">
        <v>78</v>
      </c>
    </row>
    <row r="347" spans="1:4" x14ac:dyDescent="0.45">
      <c r="A347" s="16" t="s">
        <v>469</v>
      </c>
      <c r="B347" s="20"/>
      <c r="C347" t="s">
        <v>431</v>
      </c>
      <c r="D347" t="s">
        <v>82</v>
      </c>
    </row>
    <row r="348" spans="1:4" x14ac:dyDescent="0.45">
      <c r="A348" s="16" t="s">
        <v>469</v>
      </c>
      <c r="B348" s="19"/>
      <c r="C348" t="s">
        <v>432</v>
      </c>
      <c r="D348" t="s">
        <v>76</v>
      </c>
    </row>
    <row r="349" spans="1:4" x14ac:dyDescent="0.45">
      <c r="A349" s="16" t="s">
        <v>469</v>
      </c>
      <c r="B349" s="20"/>
      <c r="C349" t="s">
        <v>433</v>
      </c>
      <c r="D349" t="s">
        <v>70</v>
      </c>
    </row>
    <row r="350" spans="1:4" x14ac:dyDescent="0.45">
      <c r="A350" s="16" t="s">
        <v>469</v>
      </c>
      <c r="B350" s="19"/>
      <c r="C350" t="s">
        <v>434</v>
      </c>
      <c r="D350" t="s">
        <v>66</v>
      </c>
    </row>
    <row r="351" spans="1:4" x14ac:dyDescent="0.45">
      <c r="A351" s="16" t="s">
        <v>469</v>
      </c>
      <c r="B351" s="20"/>
      <c r="C351" t="s">
        <v>435</v>
      </c>
      <c r="D351" t="s">
        <v>62</v>
      </c>
    </row>
    <row r="352" spans="1:4" x14ac:dyDescent="0.45">
      <c r="A352" s="16" t="s">
        <v>469</v>
      </c>
      <c r="B352" s="19"/>
      <c r="C352" t="s">
        <v>436</v>
      </c>
      <c r="D352" t="s">
        <v>94</v>
      </c>
    </row>
    <row r="353" spans="1:4" x14ac:dyDescent="0.45">
      <c r="A353" s="16" t="s">
        <v>469</v>
      </c>
      <c r="B353" s="20"/>
      <c r="C353" t="s">
        <v>437</v>
      </c>
      <c r="D353" t="s">
        <v>90</v>
      </c>
    </row>
    <row r="354" spans="1:4" x14ac:dyDescent="0.45">
      <c r="A354" s="16" t="s">
        <v>469</v>
      </c>
      <c r="B354" s="19"/>
      <c r="C354" t="s">
        <v>438</v>
      </c>
      <c r="D354" t="s">
        <v>110</v>
      </c>
    </row>
    <row r="355" spans="1:4" x14ac:dyDescent="0.45">
      <c r="A355" s="16" t="s">
        <v>469</v>
      </c>
      <c r="B355" s="20"/>
      <c r="C355" t="s">
        <v>439</v>
      </c>
      <c r="D355" t="s">
        <v>88</v>
      </c>
    </row>
    <row r="356" spans="1:4" x14ac:dyDescent="0.45">
      <c r="A356" s="16" t="s">
        <v>469</v>
      </c>
      <c r="B356" s="19"/>
      <c r="C356" t="s">
        <v>440</v>
      </c>
      <c r="D356" t="s">
        <v>68</v>
      </c>
    </row>
    <row r="357" spans="1:4" x14ac:dyDescent="0.45">
      <c r="A357" s="16" t="s">
        <v>469</v>
      </c>
      <c r="B357" s="20"/>
      <c r="C357" t="s">
        <v>441</v>
      </c>
      <c r="D357" t="s">
        <v>60</v>
      </c>
    </row>
    <row r="358" spans="1:4" x14ac:dyDescent="0.45">
      <c r="A358" s="16" t="s">
        <v>469</v>
      </c>
      <c r="B358" s="19"/>
      <c r="C358" t="s">
        <v>442</v>
      </c>
      <c r="D358" t="s">
        <v>106</v>
      </c>
    </row>
    <row r="359" spans="1:4" x14ac:dyDescent="0.45">
      <c r="A359" s="16" t="s">
        <v>469</v>
      </c>
      <c r="B359" s="20"/>
      <c r="C359" t="s">
        <v>443</v>
      </c>
      <c r="D359" t="s">
        <v>98</v>
      </c>
    </row>
    <row r="360" spans="1:4" x14ac:dyDescent="0.45">
      <c r="A360" s="16" t="s">
        <v>469</v>
      </c>
      <c r="B360" s="19"/>
      <c r="C360" t="s">
        <v>444</v>
      </c>
      <c r="D360" t="s">
        <v>137</v>
      </c>
    </row>
    <row r="361" spans="1:4" x14ac:dyDescent="0.45">
      <c r="A361" s="16" t="s">
        <v>469</v>
      </c>
      <c r="B361" s="20"/>
      <c r="C361" t="s">
        <v>445</v>
      </c>
      <c r="D361" t="s">
        <v>100</v>
      </c>
    </row>
    <row r="362" spans="1:4" x14ac:dyDescent="0.45">
      <c r="A362" s="16" t="s">
        <v>469</v>
      </c>
      <c r="B362" s="19"/>
      <c r="C362" t="s">
        <v>446</v>
      </c>
      <c r="D362" t="s">
        <v>86</v>
      </c>
    </row>
    <row r="363" spans="1:4" x14ac:dyDescent="0.45">
      <c r="A363" s="16" t="s">
        <v>469</v>
      </c>
      <c r="B363" s="20"/>
      <c r="C363" t="s">
        <v>447</v>
      </c>
      <c r="D363" t="s">
        <v>80</v>
      </c>
    </row>
    <row r="364" spans="1:4" x14ac:dyDescent="0.45">
      <c r="A364" s="16" t="s">
        <v>469</v>
      </c>
      <c r="B364" s="19"/>
      <c r="C364" t="s">
        <v>448</v>
      </c>
      <c r="D364" t="s">
        <v>104</v>
      </c>
    </row>
    <row r="365" spans="1:4" x14ac:dyDescent="0.45">
      <c r="A365" s="16" t="s">
        <v>469</v>
      </c>
      <c r="B365" s="20"/>
      <c r="C365" t="s">
        <v>449</v>
      </c>
      <c r="D365" t="s">
        <v>92</v>
      </c>
    </row>
    <row r="366" spans="1:4" x14ac:dyDescent="0.45">
      <c r="A366" s="16" t="s">
        <v>469</v>
      </c>
      <c r="B366" s="19"/>
      <c r="C366" t="s">
        <v>450</v>
      </c>
      <c r="D366" t="s">
        <v>144</v>
      </c>
    </row>
    <row r="367" spans="1:4" x14ac:dyDescent="0.45">
      <c r="A367" s="16" t="s">
        <v>469</v>
      </c>
      <c r="B367" s="20"/>
      <c r="C367" t="s">
        <v>451</v>
      </c>
      <c r="D367" t="s">
        <v>100</v>
      </c>
    </row>
    <row r="368" spans="1:4" x14ac:dyDescent="0.45">
      <c r="A368" s="16" t="s">
        <v>469</v>
      </c>
      <c r="B368" s="19"/>
      <c r="C368" t="s">
        <v>452</v>
      </c>
      <c r="D368" t="s">
        <v>80</v>
      </c>
    </row>
    <row r="369" spans="1:4" x14ac:dyDescent="0.45">
      <c r="A369" s="16" t="s">
        <v>469</v>
      </c>
      <c r="B369" s="20"/>
      <c r="C369" t="s">
        <v>453</v>
      </c>
      <c r="D369" t="s">
        <v>106</v>
      </c>
    </row>
    <row r="370" spans="1:4" x14ac:dyDescent="0.45">
      <c r="A370" s="16" t="s">
        <v>469</v>
      </c>
      <c r="B370" s="19"/>
      <c r="C370" t="s">
        <v>454</v>
      </c>
      <c r="D370" t="s">
        <v>62</v>
      </c>
    </row>
    <row r="371" spans="1:4" x14ac:dyDescent="0.45">
      <c r="A371" s="16" t="s">
        <v>469</v>
      </c>
      <c r="B371" s="20"/>
      <c r="C371" t="s">
        <v>455</v>
      </c>
      <c r="D371" t="s">
        <v>144</v>
      </c>
    </row>
    <row r="372" spans="1:4" x14ac:dyDescent="0.45">
      <c r="A372" s="16" t="s">
        <v>469</v>
      </c>
      <c r="B372" s="19"/>
      <c r="C372" t="s">
        <v>456</v>
      </c>
      <c r="D372" t="s">
        <v>144</v>
      </c>
    </row>
    <row r="373" spans="1:4" x14ac:dyDescent="0.45">
      <c r="A373" s="16" t="s">
        <v>469</v>
      </c>
      <c r="B373" s="20"/>
      <c r="C373" t="s">
        <v>457</v>
      </c>
      <c r="D373" t="s">
        <v>110</v>
      </c>
    </row>
    <row r="374" spans="1:4" x14ac:dyDescent="0.45">
      <c r="A374" s="16" t="s">
        <v>469</v>
      </c>
      <c r="B374" s="19"/>
      <c r="C374" t="s">
        <v>458</v>
      </c>
      <c r="D374" t="s">
        <v>137</v>
      </c>
    </row>
    <row r="375" spans="1:4" x14ac:dyDescent="0.45">
      <c r="A375" s="16" t="s">
        <v>469</v>
      </c>
      <c r="B375" s="20"/>
      <c r="C375" t="s">
        <v>459</v>
      </c>
      <c r="D375" t="s">
        <v>144</v>
      </c>
    </row>
    <row r="376" spans="1:4" x14ac:dyDescent="0.45">
      <c r="A376" s="16" t="s">
        <v>469</v>
      </c>
      <c r="B376" s="19"/>
      <c r="C376" t="s">
        <v>460</v>
      </c>
      <c r="D376" t="s">
        <v>144</v>
      </c>
    </row>
    <row r="377" spans="1:4" x14ac:dyDescent="0.45">
      <c r="A377" s="16" t="s">
        <v>469</v>
      </c>
      <c r="B377" s="20"/>
      <c r="C377" t="s">
        <v>461</v>
      </c>
      <c r="D377" t="s">
        <v>84</v>
      </c>
    </row>
    <row r="378" spans="1:4" x14ac:dyDescent="0.45">
      <c r="A378" s="16" t="s">
        <v>469</v>
      </c>
      <c r="B378" s="19"/>
      <c r="C378" t="s">
        <v>462</v>
      </c>
      <c r="D378" t="s">
        <v>144</v>
      </c>
    </row>
    <row r="379" spans="1:4" x14ac:dyDescent="0.45">
      <c r="A379" s="16" t="s">
        <v>469</v>
      </c>
      <c r="B379" s="20"/>
      <c r="C379" t="s">
        <v>463</v>
      </c>
      <c r="D379" t="s">
        <v>144</v>
      </c>
    </row>
    <row r="380" spans="1:4" x14ac:dyDescent="0.45">
      <c r="A380" s="21" t="s">
        <v>469</v>
      </c>
      <c r="B380" s="19"/>
      <c r="C380" t="s">
        <v>464</v>
      </c>
      <c r="D380" t="s">
        <v>144</v>
      </c>
    </row>
    <row r="381" spans="1:4" x14ac:dyDescent="0.45">
      <c r="A381" s="21" t="s">
        <v>469</v>
      </c>
      <c r="B381" s="20"/>
      <c r="C381" t="s">
        <v>465</v>
      </c>
      <c r="D381" t="s">
        <v>144</v>
      </c>
    </row>
    <row r="382" spans="1:4" x14ac:dyDescent="0.45">
      <c r="A382" s="21" t="s">
        <v>469</v>
      </c>
      <c r="B382" s="19"/>
      <c r="C382" t="s">
        <v>466</v>
      </c>
      <c r="D382" t="s">
        <v>144</v>
      </c>
    </row>
    <row r="383" spans="1:4" x14ac:dyDescent="0.45">
      <c r="A383" s="21" t="s">
        <v>469</v>
      </c>
      <c r="B383" s="20"/>
      <c r="C383" t="s">
        <v>467</v>
      </c>
      <c r="D383" t="s">
        <v>144</v>
      </c>
    </row>
    <row r="384" spans="1:4" x14ac:dyDescent="0.45">
      <c r="A384" s="21" t="s">
        <v>469</v>
      </c>
      <c r="B384" s="19"/>
      <c r="C384" t="s">
        <v>468</v>
      </c>
      <c r="D384" t="s">
        <v>104</v>
      </c>
    </row>
    <row r="385" spans="1:4" x14ac:dyDescent="0.45">
      <c r="A385" s="21"/>
      <c r="B385" s="20"/>
      <c r="C385" s="20"/>
      <c r="D385" s="20"/>
    </row>
    <row r="386" spans="1:4" x14ac:dyDescent="0.45">
      <c r="A386" s="21"/>
      <c r="B386" s="19"/>
      <c r="C386" s="19"/>
      <c r="D386" s="19"/>
    </row>
    <row r="387" spans="1:4" x14ac:dyDescent="0.45">
      <c r="A387" s="21"/>
      <c r="B387" s="20"/>
      <c r="C387" s="20"/>
      <c r="D387" s="20"/>
    </row>
    <row r="388" spans="1:4" x14ac:dyDescent="0.45">
      <c r="A388" s="21"/>
      <c r="B388" s="19"/>
      <c r="C388" s="19"/>
      <c r="D388" s="19"/>
    </row>
    <row r="389" spans="1:4" x14ac:dyDescent="0.45">
      <c r="A389" s="21"/>
      <c r="B389" s="20"/>
      <c r="C389" s="20"/>
      <c r="D389" s="20"/>
    </row>
    <row r="390" spans="1:4" x14ac:dyDescent="0.45">
      <c r="A390" s="21"/>
      <c r="B390" s="19"/>
      <c r="C390" s="19"/>
      <c r="D390" s="19"/>
    </row>
    <row r="391" spans="1:4" x14ac:dyDescent="0.45">
      <c r="A391" s="21"/>
      <c r="B391" s="20"/>
      <c r="C391" s="20"/>
      <c r="D391" s="20"/>
    </row>
    <row r="392" spans="1:4" x14ac:dyDescent="0.45">
      <c r="A392" s="21"/>
      <c r="B392" s="19"/>
      <c r="C392" s="19"/>
      <c r="D392" s="19"/>
    </row>
    <row r="393" spans="1:4" x14ac:dyDescent="0.45">
      <c r="A393" s="21"/>
      <c r="B393" s="20"/>
      <c r="C393" s="20"/>
      <c r="D393" s="20"/>
    </row>
    <row r="394" spans="1:4" x14ac:dyDescent="0.45">
      <c r="A394" s="21"/>
      <c r="B394" s="19"/>
      <c r="C394" s="19"/>
      <c r="D394" s="19"/>
    </row>
    <row r="395" spans="1:4" x14ac:dyDescent="0.45">
      <c r="A395" s="21"/>
      <c r="B395" s="20"/>
      <c r="C395" s="20"/>
      <c r="D395" s="20"/>
    </row>
    <row r="396" spans="1:4" x14ac:dyDescent="0.45">
      <c r="A396" s="21"/>
      <c r="B396" s="19"/>
      <c r="C396" s="19"/>
      <c r="D396" s="19"/>
    </row>
    <row r="397" spans="1:4" x14ac:dyDescent="0.45">
      <c r="A397" s="21"/>
      <c r="B397" s="20"/>
      <c r="C397" s="20"/>
      <c r="D397" s="20"/>
    </row>
    <row r="398" spans="1:4" x14ac:dyDescent="0.45">
      <c r="A398" s="21"/>
      <c r="B398" s="19"/>
      <c r="C398" s="19"/>
      <c r="D398" s="19"/>
    </row>
    <row r="399" spans="1:4" x14ac:dyDescent="0.45">
      <c r="A399" s="21"/>
      <c r="B399" s="20"/>
      <c r="C399" s="20"/>
      <c r="D399" s="20"/>
    </row>
    <row r="400" spans="1:4" x14ac:dyDescent="0.45">
      <c r="A400" s="21"/>
      <c r="B400" s="19"/>
      <c r="C400" s="19"/>
      <c r="D400" s="19"/>
    </row>
    <row r="401" spans="1:4" x14ac:dyDescent="0.45">
      <c r="A401" s="21"/>
      <c r="B401" s="20"/>
      <c r="C401" s="20"/>
      <c r="D401" s="20"/>
    </row>
    <row r="402" spans="1:4" x14ac:dyDescent="0.45">
      <c r="A402" s="21"/>
      <c r="B402" s="19"/>
      <c r="C402" s="19"/>
      <c r="D402" s="19"/>
    </row>
    <row r="403" spans="1:4" x14ac:dyDescent="0.45">
      <c r="A403" s="21"/>
      <c r="B403" s="20"/>
      <c r="C403" s="20"/>
      <c r="D403" s="20"/>
    </row>
    <row r="404" spans="1:4" x14ac:dyDescent="0.45">
      <c r="A404" s="21"/>
      <c r="B404" s="19"/>
      <c r="C404" s="19"/>
      <c r="D404" s="19"/>
    </row>
    <row r="405" spans="1:4" x14ac:dyDescent="0.45">
      <c r="A405" s="21"/>
      <c r="B405" s="20"/>
      <c r="C405" s="20"/>
      <c r="D405" s="20"/>
    </row>
    <row r="406" spans="1:4" x14ac:dyDescent="0.45">
      <c r="A406" s="21"/>
      <c r="B406" s="19"/>
      <c r="C406" s="19"/>
      <c r="D406" s="19"/>
    </row>
    <row r="407" spans="1:4" x14ac:dyDescent="0.45">
      <c r="A407" s="21"/>
      <c r="B407" s="20"/>
      <c r="C407" s="20"/>
      <c r="D407" s="20"/>
    </row>
    <row r="408" spans="1:4" x14ac:dyDescent="0.45">
      <c r="A408" s="21"/>
      <c r="B408" s="19"/>
      <c r="C408" s="19"/>
      <c r="D408" s="19"/>
    </row>
    <row r="409" spans="1:4" x14ac:dyDescent="0.45">
      <c r="A409" s="21"/>
      <c r="B409" s="20"/>
      <c r="C409" s="20"/>
      <c r="D409" s="20"/>
    </row>
    <row r="410" spans="1:4" x14ac:dyDescent="0.45">
      <c r="A410" s="21"/>
      <c r="B410" s="19"/>
      <c r="C410" s="19"/>
      <c r="D410" s="19"/>
    </row>
    <row r="411" spans="1:4" x14ac:dyDescent="0.45">
      <c r="A411" s="21"/>
      <c r="B411" s="20"/>
      <c r="C411" s="20"/>
      <c r="D411" s="20"/>
    </row>
    <row r="412" spans="1:4" x14ac:dyDescent="0.45">
      <c r="A412" s="21"/>
      <c r="B412" s="19"/>
      <c r="C412" s="19"/>
      <c r="D412" s="19"/>
    </row>
    <row r="413" spans="1:4" x14ac:dyDescent="0.45">
      <c r="A413" s="21"/>
      <c r="B413" s="20"/>
      <c r="C413" s="20"/>
      <c r="D413" s="20"/>
    </row>
    <row r="414" spans="1:4" x14ac:dyDescent="0.45">
      <c r="A414" s="21"/>
      <c r="B414" s="19"/>
      <c r="C414" s="19"/>
      <c r="D414" s="19"/>
    </row>
    <row r="415" spans="1:4" x14ac:dyDescent="0.45">
      <c r="A415" s="21"/>
      <c r="B415" s="20"/>
      <c r="C415" s="20"/>
      <c r="D415" s="20"/>
    </row>
    <row r="416" spans="1:4" x14ac:dyDescent="0.45">
      <c r="A416" s="21"/>
      <c r="B416" s="19"/>
      <c r="C416" s="19"/>
      <c r="D416" s="19"/>
    </row>
    <row r="417" spans="1:4" x14ac:dyDescent="0.45">
      <c r="A417" s="21"/>
      <c r="B417" s="20"/>
      <c r="C417" s="20"/>
      <c r="D417" s="20"/>
    </row>
    <row r="418" spans="1:4" ht="14.65" thickBot="1" x14ac:dyDescent="0.5">
      <c r="A418" s="24"/>
      <c r="B418" s="22"/>
      <c r="C418" s="23"/>
      <c r="D418" s="14"/>
    </row>
    <row r="419" spans="1:4" ht="14.65" thickBot="1" x14ac:dyDescent="0.5">
      <c r="A419" s="24"/>
      <c r="B419" s="22"/>
      <c r="C419" s="23"/>
      <c r="D419" s="14"/>
    </row>
    <row r="420" spans="1:4" ht="14.65" thickBot="1" x14ac:dyDescent="0.5">
      <c r="A420" s="24"/>
      <c r="B420" s="22"/>
      <c r="C420" s="23"/>
      <c r="D420" s="14"/>
    </row>
    <row r="421" spans="1:4" ht="14.65" thickBot="1" x14ac:dyDescent="0.5">
      <c r="A421" s="24"/>
      <c r="B421" s="22"/>
      <c r="C421" s="23"/>
      <c r="D421" s="14"/>
    </row>
    <row r="422" spans="1:4" ht="14.65" thickBot="1" x14ac:dyDescent="0.5">
      <c r="A422" s="24"/>
      <c r="B422" s="22"/>
      <c r="C422" s="23"/>
      <c r="D422" s="14"/>
    </row>
    <row r="423" spans="1:4" ht="14.65" thickBot="1" x14ac:dyDescent="0.5">
      <c r="A423" s="24"/>
      <c r="B423" s="22"/>
      <c r="C423" s="23"/>
      <c r="D423" s="14"/>
    </row>
    <row r="424" spans="1:4" ht="14.65" thickBot="1" x14ac:dyDescent="0.5">
      <c r="A424" s="24"/>
      <c r="B424" s="22"/>
      <c r="C424" s="23"/>
      <c r="D424" s="14"/>
    </row>
    <row r="425" spans="1:4" ht="14.65" thickBot="1" x14ac:dyDescent="0.5">
      <c r="A425" s="24"/>
      <c r="B425" s="22"/>
      <c r="C425" s="23"/>
      <c r="D425" s="14"/>
    </row>
    <row r="426" spans="1:4" ht="14.65" thickBot="1" x14ac:dyDescent="0.5">
      <c r="A426" s="24"/>
      <c r="B426" s="22"/>
      <c r="C426" s="23"/>
      <c r="D426" s="14"/>
    </row>
    <row r="427" spans="1:4" ht="14.65" thickBot="1" x14ac:dyDescent="0.5">
      <c r="A427" s="24"/>
      <c r="B427" s="22"/>
      <c r="C427" s="23"/>
      <c r="D427" s="14"/>
    </row>
    <row r="428" spans="1:4" ht="14.65" thickBot="1" x14ac:dyDescent="0.5">
      <c r="A428" s="24"/>
      <c r="B428" s="22"/>
      <c r="C428" s="23"/>
      <c r="D428" s="14"/>
    </row>
    <row r="429" spans="1:4" ht="14.65" thickBot="1" x14ac:dyDescent="0.5">
      <c r="A429" s="24"/>
      <c r="B429" s="22"/>
      <c r="C429" s="23"/>
      <c r="D429" s="14"/>
    </row>
    <row r="430" spans="1:4" ht="14.65" thickBot="1" x14ac:dyDescent="0.5">
      <c r="A430" s="24"/>
      <c r="B430" s="22"/>
      <c r="C430" s="23"/>
      <c r="D430" s="14"/>
    </row>
    <row r="431" spans="1:4" ht="14.65" thickBot="1" x14ac:dyDescent="0.5">
      <c r="A431" s="24"/>
      <c r="B431" s="22"/>
      <c r="C431" s="23"/>
      <c r="D431" s="14"/>
    </row>
    <row r="432" spans="1:4" ht="14.65" thickBot="1" x14ac:dyDescent="0.5">
      <c r="A432" s="24"/>
      <c r="B432" s="22"/>
      <c r="C432" s="23"/>
      <c r="D432" s="14"/>
    </row>
    <row r="433" spans="1:4" ht="14.65" thickBot="1" x14ac:dyDescent="0.5">
      <c r="A433" s="24"/>
      <c r="B433" s="22"/>
      <c r="C433" s="23"/>
      <c r="D433" s="14"/>
    </row>
    <row r="434" spans="1:4" ht="14.65" thickBot="1" x14ac:dyDescent="0.5">
      <c r="A434" s="24"/>
      <c r="B434" s="22"/>
      <c r="C434" s="23"/>
      <c r="D434" s="14"/>
    </row>
    <row r="435" spans="1:4" ht="14.65" thickBot="1" x14ac:dyDescent="0.5">
      <c r="A435" s="24"/>
      <c r="B435" s="22"/>
      <c r="C435" s="23"/>
      <c r="D435" s="13"/>
    </row>
    <row r="436" spans="1:4" ht="14.65" thickBot="1" x14ac:dyDescent="0.5">
      <c r="A436" s="24"/>
      <c r="B436" s="22"/>
      <c r="C436" s="23"/>
      <c r="D436" s="14"/>
    </row>
    <row r="437" spans="1:4" ht="14.65" thickBot="1" x14ac:dyDescent="0.5">
      <c r="A437" s="24"/>
      <c r="B437" s="22"/>
      <c r="C437" s="23"/>
      <c r="D437" s="14"/>
    </row>
    <row r="438" spans="1:4" ht="14.65" thickBot="1" x14ac:dyDescent="0.5">
      <c r="A438" s="24"/>
      <c r="B438" s="22"/>
      <c r="C438" s="23"/>
      <c r="D438" s="14"/>
    </row>
    <row r="439" spans="1:4" ht="14.65" thickBot="1" x14ac:dyDescent="0.5">
      <c r="A439" s="24"/>
      <c r="B439" s="22"/>
      <c r="C439" s="23"/>
      <c r="D439" s="14"/>
    </row>
    <row r="440" spans="1:4" ht="14.65" thickBot="1" x14ac:dyDescent="0.5">
      <c r="A440" s="24"/>
      <c r="B440" s="22"/>
      <c r="C440" s="23"/>
      <c r="D440" s="14"/>
    </row>
    <row r="441" spans="1:4" ht="14.65" thickBot="1" x14ac:dyDescent="0.5">
      <c r="A441" s="24"/>
      <c r="B441" s="22"/>
      <c r="C441" s="23"/>
      <c r="D441" s="14"/>
    </row>
    <row r="442" spans="1:4" ht="14.65" thickBot="1" x14ac:dyDescent="0.5">
      <c r="A442" s="24"/>
      <c r="B442" s="22"/>
      <c r="C442" s="23"/>
      <c r="D442" s="14"/>
    </row>
    <row r="443" spans="1:4" ht="14.65" thickBot="1" x14ac:dyDescent="0.5">
      <c r="A443" s="24"/>
      <c r="B443" s="22"/>
      <c r="C443" s="23"/>
      <c r="D443" s="14"/>
    </row>
    <row r="444" spans="1:4" ht="14.65" thickBot="1" x14ac:dyDescent="0.5">
      <c r="A444" s="24"/>
      <c r="B444" s="22"/>
      <c r="C444" s="23"/>
      <c r="D444" s="14"/>
    </row>
    <row r="445" spans="1:4" ht="14.65" thickBot="1" x14ac:dyDescent="0.5">
      <c r="A445" s="24"/>
      <c r="B445" s="22"/>
      <c r="C445" s="23"/>
      <c r="D445" s="14"/>
    </row>
    <row r="446" spans="1:4" ht="14.65" thickBot="1" x14ac:dyDescent="0.5">
      <c r="A446" s="24"/>
      <c r="B446" s="22"/>
      <c r="C446" s="23"/>
      <c r="D446" s="14"/>
    </row>
    <row r="447" spans="1:4" ht="14.65" thickBot="1" x14ac:dyDescent="0.5">
      <c r="A447" s="24"/>
      <c r="B447" s="22"/>
      <c r="C447" s="23"/>
      <c r="D447" s="14"/>
    </row>
    <row r="448" spans="1:4" ht="14.65" thickBot="1" x14ac:dyDescent="0.5">
      <c r="A448" s="24"/>
      <c r="B448" s="22"/>
      <c r="C448" s="23"/>
      <c r="D448" s="14"/>
    </row>
    <row r="449" spans="1:4" ht="14.65" thickBot="1" x14ac:dyDescent="0.5">
      <c r="A449" s="24"/>
      <c r="B449" s="22"/>
      <c r="C449" s="23"/>
      <c r="D449" s="14"/>
    </row>
    <row r="450" spans="1:4" ht="14.65" thickBot="1" x14ac:dyDescent="0.5">
      <c r="A450" s="24"/>
      <c r="B450" s="22"/>
      <c r="C450" s="25"/>
      <c r="D450" s="14"/>
    </row>
    <row r="451" spans="1:4" ht="14.65" thickBot="1" x14ac:dyDescent="0.5">
      <c r="A451" s="24"/>
      <c r="B451" s="22"/>
      <c r="C451" s="25"/>
      <c r="D451" s="14"/>
    </row>
    <row r="452" spans="1:4" ht="14.65" thickBot="1" x14ac:dyDescent="0.5">
      <c r="A452" s="24"/>
      <c r="B452" s="22"/>
      <c r="C452" s="25"/>
      <c r="D452" s="14"/>
    </row>
    <row r="453" spans="1:4" ht="14.65" thickBot="1" x14ac:dyDescent="0.5">
      <c r="A453" s="24"/>
      <c r="B453" s="22"/>
      <c r="C453" s="25"/>
      <c r="D453" s="14"/>
    </row>
    <row r="454" spans="1:4" ht="14.65" thickBot="1" x14ac:dyDescent="0.5">
      <c r="A454" s="24"/>
      <c r="B454" s="22"/>
      <c r="C454" s="25"/>
      <c r="D454" s="14"/>
    </row>
    <row r="455" spans="1:4" ht="14.65" thickBot="1" x14ac:dyDescent="0.5">
      <c r="A455" s="24"/>
      <c r="B455" s="22"/>
      <c r="C455" s="25"/>
      <c r="D455" s="14"/>
    </row>
    <row r="456" spans="1:4" ht="14.65" thickBot="1" x14ac:dyDescent="0.5">
      <c r="A456" s="24"/>
      <c r="B456" s="22"/>
      <c r="C456" s="25"/>
      <c r="D456" s="14"/>
    </row>
    <row r="457" spans="1:4" ht="14.65" thickBot="1" x14ac:dyDescent="0.5">
      <c r="A457" s="24"/>
      <c r="B457" s="22"/>
      <c r="C457" s="25"/>
      <c r="D457" s="14"/>
    </row>
    <row r="458" spans="1:4" ht="14.65" thickBot="1" x14ac:dyDescent="0.5">
      <c r="A458" s="24"/>
      <c r="B458" s="22"/>
      <c r="C458" s="25"/>
      <c r="D458" s="14"/>
    </row>
    <row r="459" spans="1:4" ht="14.65" thickBot="1" x14ac:dyDescent="0.5">
      <c r="A459" s="24"/>
      <c r="B459" s="22"/>
      <c r="C459" s="25"/>
      <c r="D459" s="14"/>
    </row>
    <row r="460" spans="1:4" ht="14.65" thickBot="1" x14ac:dyDescent="0.5">
      <c r="A460" s="24"/>
      <c r="B460" s="22"/>
      <c r="C460" s="25"/>
      <c r="D460" s="14"/>
    </row>
    <row r="461" spans="1:4" ht="14.65" thickBot="1" x14ac:dyDescent="0.5">
      <c r="A461" s="24"/>
      <c r="B461" s="22"/>
      <c r="C461" s="25"/>
      <c r="D461" s="14"/>
    </row>
    <row r="462" spans="1:4" ht="14.65" thickBot="1" x14ac:dyDescent="0.5">
      <c r="A462" s="24"/>
      <c r="B462" s="22"/>
      <c r="C462" s="25"/>
      <c r="D462" s="14"/>
    </row>
    <row r="463" spans="1:4" ht="14.65" thickBot="1" x14ac:dyDescent="0.5">
      <c r="A463" s="24"/>
      <c r="B463" s="22"/>
      <c r="C463" s="25"/>
      <c r="D463" s="14"/>
    </row>
    <row r="464" spans="1:4" ht="14.65" thickBot="1" x14ac:dyDescent="0.5">
      <c r="A464" s="24"/>
      <c r="B464" s="22"/>
      <c r="C464" s="25"/>
      <c r="D464" s="14"/>
    </row>
    <row r="465" spans="1:4" ht="14.65" thickBot="1" x14ac:dyDescent="0.5">
      <c r="A465" s="24"/>
      <c r="B465" s="22"/>
      <c r="C465" s="25"/>
      <c r="D465" s="14"/>
    </row>
    <row r="466" spans="1:4" ht="14.65" thickBot="1" x14ac:dyDescent="0.5">
      <c r="A466" s="24"/>
      <c r="B466" s="22"/>
      <c r="C466" s="25"/>
      <c r="D466" s="14"/>
    </row>
    <row r="467" spans="1:4" ht="14.65" thickBot="1" x14ac:dyDescent="0.5">
      <c r="A467" s="24"/>
      <c r="B467" s="22"/>
      <c r="C467" s="25"/>
      <c r="D467" s="14"/>
    </row>
    <row r="468" spans="1:4" ht="14.65" thickBot="1" x14ac:dyDescent="0.5">
      <c r="A468" s="24"/>
      <c r="B468" s="22"/>
      <c r="C468" s="25"/>
      <c r="D468" s="14"/>
    </row>
    <row r="469" spans="1:4" ht="14.65" thickBot="1" x14ac:dyDescent="0.5">
      <c r="A469" s="24"/>
      <c r="B469" s="22"/>
      <c r="C469" s="25"/>
      <c r="D469" s="14"/>
    </row>
    <row r="470" spans="1:4" ht="14.65" thickBot="1" x14ac:dyDescent="0.5">
      <c r="A470" s="24"/>
      <c r="B470" s="22"/>
      <c r="C470" s="25"/>
      <c r="D470" s="14"/>
    </row>
    <row r="471" spans="1:4" ht="14.65" thickBot="1" x14ac:dyDescent="0.5">
      <c r="A471" s="24"/>
      <c r="B471" s="22"/>
      <c r="C471" s="25"/>
      <c r="D471" s="14"/>
    </row>
    <row r="472" spans="1:4" ht="14.65" thickBot="1" x14ac:dyDescent="0.5">
      <c r="A472" s="24"/>
      <c r="B472" s="22"/>
      <c r="C472" s="25"/>
      <c r="D472" s="14"/>
    </row>
    <row r="473" spans="1:4" ht="14.65" thickBot="1" x14ac:dyDescent="0.5">
      <c r="A473" s="24"/>
      <c r="B473" s="22"/>
      <c r="C473" s="25"/>
      <c r="D473" s="14"/>
    </row>
    <row r="474" spans="1:4" ht="14.65" thickBot="1" x14ac:dyDescent="0.5">
      <c r="A474" s="24"/>
      <c r="B474" s="22"/>
      <c r="C474" s="25"/>
      <c r="D474" s="14"/>
    </row>
    <row r="475" spans="1:4" ht="14.65" thickBot="1" x14ac:dyDescent="0.5">
      <c r="A475" s="24"/>
      <c r="B475" s="22"/>
      <c r="C475" s="25"/>
      <c r="D475" s="14"/>
    </row>
    <row r="476" spans="1:4" ht="14.65" thickBot="1" x14ac:dyDescent="0.5">
      <c r="A476" s="24"/>
      <c r="B476" s="22"/>
      <c r="C476" s="25"/>
      <c r="D476" s="14"/>
    </row>
    <row r="477" spans="1:4" ht="14.65" thickBot="1" x14ac:dyDescent="0.5">
      <c r="A477" s="24"/>
      <c r="B477" s="22"/>
      <c r="C477" s="25"/>
      <c r="D477" s="14"/>
    </row>
    <row r="478" spans="1:4" ht="14.65" thickBot="1" x14ac:dyDescent="0.5">
      <c r="A478" s="24"/>
      <c r="B478" s="22"/>
      <c r="C478" s="25"/>
      <c r="D478" s="14"/>
    </row>
    <row r="479" spans="1:4" ht="14.65" thickBot="1" x14ac:dyDescent="0.5">
      <c r="A479" s="24"/>
      <c r="B479" s="22"/>
      <c r="C479" s="25"/>
      <c r="D479" s="14"/>
    </row>
    <row r="480" spans="1:4" ht="14.65" thickBot="1" x14ac:dyDescent="0.5">
      <c r="A480" s="24"/>
      <c r="B480" s="22"/>
      <c r="C480" s="25"/>
      <c r="D480" s="14"/>
    </row>
    <row r="481" spans="1:4" ht="14.65" thickBot="1" x14ac:dyDescent="0.5">
      <c r="A481" s="24"/>
      <c r="B481" s="22"/>
      <c r="C481" s="25"/>
      <c r="D481" s="14"/>
    </row>
    <row r="482" spans="1:4" x14ac:dyDescent="0.45">
      <c r="A482" s="24"/>
      <c r="B482" s="26"/>
      <c r="C482" s="14"/>
      <c r="D482" s="14"/>
    </row>
    <row r="483" spans="1:4" x14ac:dyDescent="0.45">
      <c r="A483" s="24"/>
      <c r="B483" s="26"/>
      <c r="C483" s="14"/>
      <c r="D483" s="14"/>
    </row>
    <row r="484" spans="1:4" x14ac:dyDescent="0.45">
      <c r="A484" s="24"/>
      <c r="B484" s="26"/>
      <c r="C484" s="14"/>
      <c r="D484" s="14"/>
    </row>
    <row r="485" spans="1:4" x14ac:dyDescent="0.45">
      <c r="A485" s="24"/>
      <c r="B485" s="26"/>
      <c r="C485" s="14"/>
      <c r="D485" s="14"/>
    </row>
    <row r="486" spans="1:4" x14ac:dyDescent="0.45">
      <c r="A486" s="24"/>
      <c r="B486" s="26"/>
      <c r="C486" s="14"/>
      <c r="D486" s="14"/>
    </row>
    <row r="487" spans="1:4" x14ac:dyDescent="0.45">
      <c r="A487" s="24"/>
      <c r="B487" s="26"/>
      <c r="C487" s="14"/>
      <c r="D487" s="14"/>
    </row>
    <row r="488" spans="1:4" x14ac:dyDescent="0.45">
      <c r="A488" s="24"/>
      <c r="B488" s="26"/>
      <c r="C488" s="14"/>
      <c r="D488" s="14"/>
    </row>
    <row r="489" spans="1:4" x14ac:dyDescent="0.45">
      <c r="A489" s="24"/>
      <c r="B489" s="26"/>
      <c r="C489" s="14"/>
      <c r="D489" s="14"/>
    </row>
    <row r="490" spans="1:4" x14ac:dyDescent="0.45">
      <c r="A490" s="24"/>
      <c r="B490" s="26"/>
      <c r="C490" s="14"/>
      <c r="D490" s="14"/>
    </row>
    <row r="491" spans="1:4" x14ac:dyDescent="0.45">
      <c r="A491" s="24"/>
      <c r="B491" s="26"/>
      <c r="C491" s="14"/>
      <c r="D491" s="14"/>
    </row>
    <row r="492" spans="1:4" x14ac:dyDescent="0.45">
      <c r="C492" s="14"/>
      <c r="D492" s="14"/>
    </row>
    <row r="493" spans="1:4" x14ac:dyDescent="0.45">
      <c r="C493" s="14"/>
      <c r="D493" s="14"/>
    </row>
    <row r="494" spans="1:4" x14ac:dyDescent="0.45">
      <c r="C494" s="14"/>
      <c r="D494" s="14"/>
    </row>
    <row r="495" spans="1:4" x14ac:dyDescent="0.45">
      <c r="C495" s="14"/>
      <c r="D495" s="14"/>
    </row>
    <row r="496" spans="1:4" x14ac:dyDescent="0.45">
      <c r="C496" s="14"/>
      <c r="D496" s="14"/>
    </row>
    <row r="497" spans="3:4" x14ac:dyDescent="0.45">
      <c r="C497" s="14"/>
      <c r="D497" s="14"/>
    </row>
    <row r="498" spans="3:4" x14ac:dyDescent="0.45">
      <c r="C498" s="13"/>
      <c r="D498" s="13"/>
    </row>
    <row r="499" spans="3:4" x14ac:dyDescent="0.45">
      <c r="C499" s="14"/>
      <c r="D499" s="14"/>
    </row>
    <row r="500" spans="3:4" x14ac:dyDescent="0.45">
      <c r="C500" s="14"/>
      <c r="D500" s="14"/>
    </row>
    <row r="501" spans="3:4" x14ac:dyDescent="0.45">
      <c r="C501" s="14"/>
      <c r="D501" s="14"/>
    </row>
    <row r="502" spans="3:4" x14ac:dyDescent="0.45">
      <c r="C502" s="14"/>
      <c r="D502" s="14"/>
    </row>
    <row r="503" spans="3:4" x14ac:dyDescent="0.45">
      <c r="C503" s="14"/>
      <c r="D503" s="14"/>
    </row>
    <row r="504" spans="3:4" x14ac:dyDescent="0.45">
      <c r="C504" s="14"/>
      <c r="D504" s="14"/>
    </row>
    <row r="505" spans="3:4" x14ac:dyDescent="0.45">
      <c r="C505" s="14"/>
      <c r="D505" s="14"/>
    </row>
    <row r="506" spans="3:4" x14ac:dyDescent="0.45">
      <c r="C506" s="14"/>
      <c r="D506" s="14"/>
    </row>
    <row r="507" spans="3:4" x14ac:dyDescent="0.45">
      <c r="C507" s="14"/>
      <c r="D507" s="14"/>
    </row>
    <row r="508" spans="3:4" x14ac:dyDescent="0.45">
      <c r="C508" s="14"/>
      <c r="D508" s="14"/>
    </row>
    <row r="509" spans="3:4" x14ac:dyDescent="0.45">
      <c r="C509" s="14"/>
      <c r="D509" s="14"/>
    </row>
    <row r="510" spans="3:4" x14ac:dyDescent="0.45">
      <c r="C510" s="14"/>
      <c r="D510" s="14"/>
    </row>
    <row r="511" spans="3:4" x14ac:dyDescent="0.45">
      <c r="C511" s="14"/>
      <c r="D511" s="14"/>
    </row>
    <row r="512" spans="3:4" x14ac:dyDescent="0.45">
      <c r="C512" s="14"/>
      <c r="D512" s="14"/>
    </row>
    <row r="513" spans="3:4" x14ac:dyDescent="0.45">
      <c r="C513" s="14"/>
      <c r="D513" s="14"/>
    </row>
    <row r="514" spans="3:4" x14ac:dyDescent="0.45">
      <c r="C514" s="14"/>
      <c r="D514" s="14"/>
    </row>
    <row r="515" spans="3:4" x14ac:dyDescent="0.45">
      <c r="C515" s="14"/>
      <c r="D515" s="14"/>
    </row>
    <row r="516" spans="3:4" x14ac:dyDescent="0.45">
      <c r="C516" s="14"/>
      <c r="D516" s="14"/>
    </row>
    <row r="517" spans="3:4" x14ac:dyDescent="0.45">
      <c r="C517" s="14"/>
      <c r="D517" s="14"/>
    </row>
    <row r="518" spans="3:4" x14ac:dyDescent="0.45">
      <c r="C518" s="14"/>
      <c r="D518" s="14"/>
    </row>
    <row r="519" spans="3:4" x14ac:dyDescent="0.45">
      <c r="C519" s="14"/>
      <c r="D519" s="14"/>
    </row>
    <row r="520" spans="3:4" x14ac:dyDescent="0.45">
      <c r="C520" s="14"/>
      <c r="D520" s="14"/>
    </row>
    <row r="521" spans="3:4" x14ac:dyDescent="0.45">
      <c r="C521" s="14"/>
      <c r="D521" s="14"/>
    </row>
    <row r="522" spans="3:4" x14ac:dyDescent="0.45">
      <c r="C522" s="14"/>
      <c r="D522" s="14"/>
    </row>
    <row r="523" spans="3:4" x14ac:dyDescent="0.45">
      <c r="C523" s="14"/>
      <c r="D523" s="14"/>
    </row>
    <row r="524" spans="3:4" x14ac:dyDescent="0.45">
      <c r="C524" s="14"/>
      <c r="D524" s="14"/>
    </row>
    <row r="525" spans="3:4" x14ac:dyDescent="0.45">
      <c r="C525" s="14"/>
      <c r="D525" s="14"/>
    </row>
    <row r="526" spans="3:4" x14ac:dyDescent="0.45">
      <c r="C526" s="14"/>
      <c r="D526" s="14"/>
    </row>
    <row r="527" spans="3:4" x14ac:dyDescent="0.45">
      <c r="C527" s="14"/>
      <c r="D527" s="14"/>
    </row>
    <row r="528" spans="3:4" x14ac:dyDescent="0.45">
      <c r="C528" s="14"/>
      <c r="D528" s="14"/>
    </row>
    <row r="529" spans="3:4" x14ac:dyDescent="0.45">
      <c r="C529" s="14"/>
      <c r="D529" s="14"/>
    </row>
    <row r="530" spans="3:4" x14ac:dyDescent="0.45">
      <c r="C530" s="14"/>
      <c r="D530" s="14"/>
    </row>
    <row r="531" spans="3:4" x14ac:dyDescent="0.45">
      <c r="C531" s="14"/>
      <c r="D531" s="14"/>
    </row>
    <row r="532" spans="3:4" x14ac:dyDescent="0.45">
      <c r="C532" s="14"/>
      <c r="D532" s="14"/>
    </row>
    <row r="533" spans="3:4" x14ac:dyDescent="0.45">
      <c r="C533" s="14"/>
      <c r="D533" s="14"/>
    </row>
    <row r="534" spans="3:4" x14ac:dyDescent="0.45">
      <c r="C534" s="14"/>
      <c r="D534" s="14"/>
    </row>
    <row r="535" spans="3:4" x14ac:dyDescent="0.45">
      <c r="C535" s="14"/>
      <c r="D535" s="14"/>
    </row>
    <row r="536" spans="3:4" x14ac:dyDescent="0.45">
      <c r="C536" s="14"/>
      <c r="D536" s="14"/>
    </row>
    <row r="537" spans="3:4" x14ac:dyDescent="0.45">
      <c r="C537" s="14"/>
      <c r="D537" s="14"/>
    </row>
    <row r="538" spans="3:4" x14ac:dyDescent="0.45">
      <c r="C538" s="14"/>
      <c r="D538" s="14"/>
    </row>
    <row r="539" spans="3:4" x14ac:dyDescent="0.45">
      <c r="C539" s="14"/>
      <c r="D539" s="14"/>
    </row>
    <row r="540" spans="3:4" x14ac:dyDescent="0.45">
      <c r="C540" s="14"/>
      <c r="D540" s="14"/>
    </row>
    <row r="541" spans="3:4" x14ac:dyDescent="0.45">
      <c r="C541" s="14"/>
      <c r="D541" s="14"/>
    </row>
    <row r="542" spans="3:4" x14ac:dyDescent="0.45">
      <c r="C542" s="14"/>
      <c r="D542" s="14"/>
    </row>
    <row r="543" spans="3:4" x14ac:dyDescent="0.45">
      <c r="C543" s="14"/>
      <c r="D543" s="14"/>
    </row>
    <row r="544" spans="3:4" x14ac:dyDescent="0.45">
      <c r="C544" s="14"/>
      <c r="D544" s="14"/>
    </row>
    <row r="545" spans="3:4" x14ac:dyDescent="0.45">
      <c r="C545" s="14"/>
      <c r="D545" s="14"/>
    </row>
    <row r="546" spans="3:4" x14ac:dyDescent="0.45">
      <c r="C546" s="14"/>
      <c r="D546" s="14"/>
    </row>
    <row r="547" spans="3:4" x14ac:dyDescent="0.45">
      <c r="C547" s="14"/>
      <c r="D547" s="14"/>
    </row>
    <row r="548" spans="3:4" x14ac:dyDescent="0.45">
      <c r="C548" s="14"/>
      <c r="D548" s="14"/>
    </row>
    <row r="549" spans="3:4" x14ac:dyDescent="0.45">
      <c r="C549" s="14"/>
      <c r="D549" s="14"/>
    </row>
    <row r="550" spans="3:4" x14ac:dyDescent="0.45">
      <c r="C550" s="14"/>
      <c r="D550" s="14"/>
    </row>
    <row r="551" spans="3:4" x14ac:dyDescent="0.45">
      <c r="C551" s="14"/>
      <c r="D551" s="14"/>
    </row>
    <row r="552" spans="3:4" x14ac:dyDescent="0.45">
      <c r="C552" s="14"/>
      <c r="D552" s="14"/>
    </row>
    <row r="553" spans="3:4" x14ac:dyDescent="0.45">
      <c r="C553" s="14"/>
      <c r="D553" s="14"/>
    </row>
    <row r="554" spans="3:4" x14ac:dyDescent="0.45">
      <c r="C554" s="14"/>
      <c r="D554" s="14"/>
    </row>
    <row r="555" spans="3:4" x14ac:dyDescent="0.45">
      <c r="C555" s="14"/>
      <c r="D555" s="14"/>
    </row>
    <row r="556" spans="3:4" x14ac:dyDescent="0.45">
      <c r="C556" s="14"/>
      <c r="D556" s="14"/>
    </row>
    <row r="557" spans="3:4" x14ac:dyDescent="0.45">
      <c r="C557" s="14"/>
      <c r="D557" s="14"/>
    </row>
    <row r="558" spans="3:4" x14ac:dyDescent="0.45">
      <c r="C558" s="14"/>
      <c r="D558" s="14"/>
    </row>
    <row r="559" spans="3:4" x14ac:dyDescent="0.45">
      <c r="C559" s="14"/>
      <c r="D559" s="14"/>
    </row>
    <row r="560" spans="3:4" x14ac:dyDescent="0.45">
      <c r="C560" s="14"/>
      <c r="D560" s="14"/>
    </row>
    <row r="561" spans="3:4" x14ac:dyDescent="0.45">
      <c r="C561" s="14"/>
      <c r="D561" s="14"/>
    </row>
    <row r="562" spans="3:4" x14ac:dyDescent="0.45">
      <c r="C562" s="14"/>
      <c r="D562" s="14"/>
    </row>
    <row r="563" spans="3:4" x14ac:dyDescent="0.45">
      <c r="C563" s="14"/>
      <c r="D563" s="14"/>
    </row>
    <row r="564" spans="3:4" x14ac:dyDescent="0.45">
      <c r="C564" s="13"/>
      <c r="D564" s="13"/>
    </row>
    <row r="565" spans="3:4" x14ac:dyDescent="0.45">
      <c r="C565" s="14"/>
      <c r="D565" s="14"/>
    </row>
    <row r="566" spans="3:4" x14ac:dyDescent="0.45">
      <c r="C566" s="14"/>
      <c r="D566" s="14"/>
    </row>
    <row r="567" spans="3:4" x14ac:dyDescent="0.45">
      <c r="C567" s="14"/>
      <c r="D567" s="14"/>
    </row>
    <row r="568" spans="3:4" x14ac:dyDescent="0.45">
      <c r="C568" s="14"/>
      <c r="D568" s="14"/>
    </row>
    <row r="569" spans="3:4" x14ac:dyDescent="0.45">
      <c r="C569" s="14"/>
      <c r="D569" s="14"/>
    </row>
    <row r="570" spans="3:4" x14ac:dyDescent="0.45">
      <c r="C570" s="14"/>
      <c r="D570" s="14"/>
    </row>
    <row r="571" spans="3:4" x14ac:dyDescent="0.45">
      <c r="C571" s="14"/>
      <c r="D571" s="14"/>
    </row>
    <row r="572" spans="3:4" x14ac:dyDescent="0.45">
      <c r="C572" s="14"/>
      <c r="D572" s="14"/>
    </row>
    <row r="573" spans="3:4" x14ac:dyDescent="0.45">
      <c r="C573" s="14"/>
      <c r="D573" s="14"/>
    </row>
    <row r="574" spans="3:4" x14ac:dyDescent="0.45">
      <c r="C574" s="14"/>
      <c r="D574" s="14"/>
    </row>
    <row r="575" spans="3:4" x14ac:dyDescent="0.45">
      <c r="C575" s="14"/>
      <c r="D575" s="14"/>
    </row>
    <row r="576" spans="3:4" x14ac:dyDescent="0.45">
      <c r="C576" s="14"/>
      <c r="D576" s="14"/>
    </row>
    <row r="577" spans="3:4" x14ac:dyDescent="0.45">
      <c r="C577" s="14"/>
      <c r="D577" s="14"/>
    </row>
    <row r="578" spans="3:4" x14ac:dyDescent="0.45">
      <c r="C578" s="14"/>
      <c r="D578" s="14"/>
    </row>
    <row r="579" spans="3:4" x14ac:dyDescent="0.45">
      <c r="C579" s="14"/>
      <c r="D579" s="14"/>
    </row>
    <row r="580" spans="3:4" x14ac:dyDescent="0.45">
      <c r="C580" s="14"/>
      <c r="D580" s="14"/>
    </row>
    <row r="581" spans="3:4" x14ac:dyDescent="0.45">
      <c r="C581" s="14"/>
      <c r="D581" s="14"/>
    </row>
    <row r="582" spans="3:4" x14ac:dyDescent="0.45">
      <c r="C582" s="14"/>
      <c r="D582" s="14"/>
    </row>
    <row r="583" spans="3:4" x14ac:dyDescent="0.45">
      <c r="C583" s="14"/>
      <c r="D583" s="14"/>
    </row>
    <row r="584" spans="3:4" x14ac:dyDescent="0.45">
      <c r="C584" s="14"/>
      <c r="D584" s="14"/>
    </row>
    <row r="585" spans="3:4" x14ac:dyDescent="0.45">
      <c r="C585" s="14"/>
      <c r="D585" s="14"/>
    </row>
    <row r="586" spans="3:4" x14ac:dyDescent="0.45">
      <c r="C586" s="14"/>
      <c r="D586" s="14"/>
    </row>
    <row r="587" spans="3:4" x14ac:dyDescent="0.45">
      <c r="C587" s="14"/>
      <c r="D587" s="14"/>
    </row>
    <row r="588" spans="3:4" x14ac:dyDescent="0.45">
      <c r="C588" s="14"/>
      <c r="D588" s="14"/>
    </row>
    <row r="589" spans="3:4" x14ac:dyDescent="0.45">
      <c r="C589" s="14"/>
      <c r="D589" s="14"/>
    </row>
    <row r="590" spans="3:4" x14ac:dyDescent="0.45">
      <c r="C590" s="14"/>
      <c r="D590" s="14"/>
    </row>
    <row r="591" spans="3:4" x14ac:dyDescent="0.45">
      <c r="C591" s="14"/>
      <c r="D591" s="14"/>
    </row>
    <row r="592" spans="3:4" x14ac:dyDescent="0.45">
      <c r="C592" s="14"/>
      <c r="D592" s="14"/>
    </row>
    <row r="593" spans="3:4" x14ac:dyDescent="0.45">
      <c r="C593" s="14"/>
      <c r="D593" s="14"/>
    </row>
    <row r="594" spans="3:4" x14ac:dyDescent="0.45">
      <c r="C594" s="14"/>
      <c r="D594" s="14"/>
    </row>
    <row r="595" spans="3:4" x14ac:dyDescent="0.45">
      <c r="C595" s="14"/>
      <c r="D595" s="14"/>
    </row>
    <row r="596" spans="3:4" x14ac:dyDescent="0.45">
      <c r="C596" s="14"/>
      <c r="D596" s="14"/>
    </row>
    <row r="597" spans="3:4" x14ac:dyDescent="0.45">
      <c r="C597" s="14"/>
      <c r="D597" s="14"/>
    </row>
    <row r="598" spans="3:4" x14ac:dyDescent="0.45">
      <c r="C598" s="14"/>
      <c r="D598" s="14"/>
    </row>
    <row r="599" spans="3:4" x14ac:dyDescent="0.45">
      <c r="C599" s="14"/>
      <c r="D599" s="14"/>
    </row>
    <row r="600" spans="3:4" x14ac:dyDescent="0.45">
      <c r="C600" s="14"/>
      <c r="D600" s="14"/>
    </row>
    <row r="601" spans="3:4" x14ac:dyDescent="0.45">
      <c r="C601" s="14"/>
      <c r="D601" s="14"/>
    </row>
    <row r="602" spans="3:4" x14ac:dyDescent="0.45">
      <c r="C602" s="14"/>
      <c r="D602" s="14"/>
    </row>
    <row r="603" spans="3:4" x14ac:dyDescent="0.45">
      <c r="C603" s="14"/>
      <c r="D603" s="14"/>
    </row>
    <row r="604" spans="3:4" x14ac:dyDescent="0.45">
      <c r="C604" s="14"/>
      <c r="D604" s="14"/>
    </row>
    <row r="605" spans="3:4" x14ac:dyDescent="0.45">
      <c r="C605" s="14"/>
      <c r="D605" s="14"/>
    </row>
    <row r="606" spans="3:4" x14ac:dyDescent="0.45">
      <c r="C606" s="14"/>
      <c r="D606" s="14"/>
    </row>
    <row r="607" spans="3:4" x14ac:dyDescent="0.45">
      <c r="C607" s="14"/>
      <c r="D607" s="14"/>
    </row>
    <row r="608" spans="3:4" x14ac:dyDescent="0.45">
      <c r="C608" s="14"/>
      <c r="D608" s="14"/>
    </row>
    <row r="609" spans="3:4" x14ac:dyDescent="0.45">
      <c r="C609" s="14"/>
      <c r="D609" s="14"/>
    </row>
    <row r="610" spans="3:4" x14ac:dyDescent="0.45">
      <c r="C610" s="14"/>
      <c r="D610" s="14"/>
    </row>
    <row r="611" spans="3:4" x14ac:dyDescent="0.45">
      <c r="C611" s="14"/>
      <c r="D611" s="14"/>
    </row>
    <row r="612" spans="3:4" x14ac:dyDescent="0.45">
      <c r="C612" s="14"/>
      <c r="D612" s="14"/>
    </row>
    <row r="613" spans="3:4" x14ac:dyDescent="0.45">
      <c r="C613" s="14"/>
      <c r="D613" s="14"/>
    </row>
    <row r="614" spans="3:4" x14ac:dyDescent="0.45">
      <c r="C614" s="14"/>
      <c r="D614" s="14"/>
    </row>
    <row r="615" spans="3:4" x14ac:dyDescent="0.45">
      <c r="C615" s="14"/>
      <c r="D615" s="14"/>
    </row>
    <row r="616" spans="3:4" x14ac:dyDescent="0.45">
      <c r="C616" s="14"/>
      <c r="D616" s="14"/>
    </row>
    <row r="617" spans="3:4" x14ac:dyDescent="0.45">
      <c r="C617" s="14"/>
      <c r="D617" s="14"/>
    </row>
    <row r="618" spans="3:4" x14ac:dyDescent="0.45">
      <c r="C618" s="14"/>
      <c r="D618" s="14"/>
    </row>
    <row r="619" spans="3:4" x14ac:dyDescent="0.45">
      <c r="C619" s="14"/>
      <c r="D619" s="14"/>
    </row>
    <row r="620" spans="3:4" x14ac:dyDescent="0.45">
      <c r="C620" s="14"/>
      <c r="D620" s="14"/>
    </row>
    <row r="621" spans="3:4" x14ac:dyDescent="0.45">
      <c r="C621" s="14"/>
      <c r="D621" s="14"/>
    </row>
    <row r="622" spans="3:4" x14ac:dyDescent="0.45">
      <c r="C622" s="14"/>
      <c r="D622" s="14"/>
    </row>
    <row r="623" spans="3:4" x14ac:dyDescent="0.45">
      <c r="C623" s="14"/>
      <c r="D623" s="14"/>
    </row>
    <row r="624" spans="3:4" x14ac:dyDescent="0.45">
      <c r="C624" s="14"/>
      <c r="D624" s="14"/>
    </row>
    <row r="625" spans="3:4" x14ac:dyDescent="0.45">
      <c r="C625" s="14"/>
      <c r="D625" s="14"/>
    </row>
    <row r="626" spans="3:4" x14ac:dyDescent="0.45">
      <c r="C626" s="14"/>
      <c r="D626" s="14"/>
    </row>
    <row r="627" spans="3:4" x14ac:dyDescent="0.45">
      <c r="C627" s="14"/>
      <c r="D627" s="14"/>
    </row>
    <row r="628" spans="3:4" x14ac:dyDescent="0.45">
      <c r="C628" s="14"/>
      <c r="D628" s="14"/>
    </row>
    <row r="629" spans="3:4" x14ac:dyDescent="0.45">
      <c r="C629" s="14"/>
      <c r="D629" s="14"/>
    </row>
    <row r="630" spans="3:4" x14ac:dyDescent="0.45">
      <c r="C630" s="14"/>
      <c r="D630" s="14"/>
    </row>
    <row r="631" spans="3:4" x14ac:dyDescent="0.45">
      <c r="C631" s="14"/>
      <c r="D631" s="14"/>
    </row>
    <row r="632" spans="3:4" x14ac:dyDescent="0.45">
      <c r="C632" s="13"/>
      <c r="D632" s="13"/>
    </row>
    <row r="633" spans="3:4" x14ac:dyDescent="0.45">
      <c r="C633" s="14"/>
      <c r="D633" s="14"/>
    </row>
    <row r="634" spans="3:4" x14ac:dyDescent="0.45">
      <c r="C634" s="14"/>
      <c r="D634" s="14"/>
    </row>
    <row r="635" spans="3:4" x14ac:dyDescent="0.45">
      <c r="C635" s="14"/>
      <c r="D635" s="14"/>
    </row>
    <row r="636" spans="3:4" x14ac:dyDescent="0.45">
      <c r="C636" s="14"/>
      <c r="D636" s="14"/>
    </row>
    <row r="637" spans="3:4" x14ac:dyDescent="0.45">
      <c r="C637" s="14"/>
      <c r="D637" s="14"/>
    </row>
    <row r="638" spans="3:4" x14ac:dyDescent="0.45">
      <c r="C638" s="14"/>
      <c r="D638" s="14"/>
    </row>
    <row r="639" spans="3:4" x14ac:dyDescent="0.45">
      <c r="C639" s="14"/>
      <c r="D639" s="14"/>
    </row>
    <row r="640" spans="3:4" x14ac:dyDescent="0.45">
      <c r="C640" s="14"/>
      <c r="D640" s="14"/>
    </row>
    <row r="641" spans="3:4" x14ac:dyDescent="0.45">
      <c r="C641" s="14"/>
      <c r="D641" s="14"/>
    </row>
    <row r="642" spans="3:4" x14ac:dyDescent="0.45">
      <c r="C642" s="14"/>
      <c r="D642" s="14"/>
    </row>
    <row r="643" spans="3:4" x14ac:dyDescent="0.45">
      <c r="C643" s="14"/>
      <c r="D643" s="14"/>
    </row>
    <row r="644" spans="3:4" x14ac:dyDescent="0.45">
      <c r="C644" s="14"/>
      <c r="D644" s="14"/>
    </row>
    <row r="645" spans="3:4" x14ac:dyDescent="0.45">
      <c r="C645" s="14"/>
      <c r="D645" s="14"/>
    </row>
    <row r="646" spans="3:4" x14ac:dyDescent="0.45">
      <c r="C646" s="14"/>
      <c r="D646" s="14"/>
    </row>
    <row r="647" spans="3:4" x14ac:dyDescent="0.45">
      <c r="C647" s="14"/>
      <c r="D647" s="14"/>
    </row>
    <row r="648" spans="3:4" x14ac:dyDescent="0.45">
      <c r="C648" s="14"/>
      <c r="D648" s="14"/>
    </row>
    <row r="649" spans="3:4" x14ac:dyDescent="0.45">
      <c r="C649" s="14"/>
      <c r="D649" s="14"/>
    </row>
    <row r="650" spans="3:4" x14ac:dyDescent="0.45">
      <c r="C650" s="14"/>
      <c r="D650" s="14"/>
    </row>
    <row r="651" spans="3:4" x14ac:dyDescent="0.45">
      <c r="C651" s="14"/>
      <c r="D651" s="14"/>
    </row>
    <row r="652" spans="3:4" x14ac:dyDescent="0.45">
      <c r="C652" s="14"/>
      <c r="D652" s="14"/>
    </row>
    <row r="653" spans="3:4" x14ac:dyDescent="0.45">
      <c r="C653" s="14"/>
      <c r="D653" s="14"/>
    </row>
    <row r="654" spans="3:4" x14ac:dyDescent="0.45">
      <c r="C654" s="14"/>
      <c r="D654" s="14"/>
    </row>
    <row r="655" spans="3:4" x14ac:dyDescent="0.45">
      <c r="C655" s="14"/>
      <c r="D655" s="14"/>
    </row>
    <row r="656" spans="3:4" x14ac:dyDescent="0.45">
      <c r="C656" s="14"/>
      <c r="D656" s="14"/>
    </row>
    <row r="657" spans="3:4" x14ac:dyDescent="0.45">
      <c r="C657" s="14"/>
      <c r="D657" s="14"/>
    </row>
    <row r="658" spans="3:4" x14ac:dyDescent="0.45">
      <c r="C658" s="14"/>
      <c r="D658" s="14"/>
    </row>
    <row r="659" spans="3:4" x14ac:dyDescent="0.45">
      <c r="C659" s="14"/>
      <c r="D659" s="14"/>
    </row>
    <row r="660" spans="3:4" x14ac:dyDescent="0.45">
      <c r="C660" s="14"/>
      <c r="D660" s="14"/>
    </row>
    <row r="661" spans="3:4" x14ac:dyDescent="0.45">
      <c r="C661" s="14"/>
      <c r="D661" s="14"/>
    </row>
    <row r="662" spans="3:4" x14ac:dyDescent="0.45">
      <c r="C662" s="14"/>
      <c r="D662" s="14"/>
    </row>
    <row r="663" spans="3:4" x14ac:dyDescent="0.45">
      <c r="C663" s="14"/>
      <c r="D663" s="14"/>
    </row>
    <row r="664" spans="3:4" x14ac:dyDescent="0.45">
      <c r="C664" s="14"/>
      <c r="D664" s="14"/>
    </row>
    <row r="665" spans="3:4" x14ac:dyDescent="0.45">
      <c r="C665" s="14"/>
      <c r="D665" s="14"/>
    </row>
    <row r="666" spans="3:4" x14ac:dyDescent="0.45">
      <c r="C666" s="14"/>
      <c r="D666" s="14"/>
    </row>
    <row r="667" spans="3:4" x14ac:dyDescent="0.45">
      <c r="C667" s="14"/>
      <c r="D667" s="14"/>
    </row>
    <row r="668" spans="3:4" x14ac:dyDescent="0.45">
      <c r="C668" s="14"/>
      <c r="D668" s="14"/>
    </row>
    <row r="669" spans="3:4" x14ac:dyDescent="0.45">
      <c r="C669" s="14"/>
      <c r="D669" s="14"/>
    </row>
    <row r="670" spans="3:4" x14ac:dyDescent="0.45">
      <c r="C670" s="14"/>
      <c r="D670" s="14"/>
    </row>
    <row r="671" spans="3:4" x14ac:dyDescent="0.45">
      <c r="C671" s="14"/>
      <c r="D671" s="14"/>
    </row>
    <row r="672" spans="3:4" x14ac:dyDescent="0.45">
      <c r="C672" s="14"/>
      <c r="D672" s="14"/>
    </row>
    <row r="673" spans="3:4" x14ac:dyDescent="0.45">
      <c r="C673" s="14"/>
      <c r="D673" s="14"/>
    </row>
    <row r="674" spans="3:4" x14ac:dyDescent="0.45">
      <c r="C674" s="14"/>
      <c r="D674" s="14"/>
    </row>
    <row r="675" spans="3:4" x14ac:dyDescent="0.45">
      <c r="C675" s="14"/>
      <c r="D675" s="14"/>
    </row>
    <row r="676" spans="3:4" x14ac:dyDescent="0.45">
      <c r="C676" s="14"/>
      <c r="D676" s="14"/>
    </row>
    <row r="677" spans="3:4" x14ac:dyDescent="0.45">
      <c r="C677" s="14"/>
      <c r="D677" s="14"/>
    </row>
    <row r="678" spans="3:4" x14ac:dyDescent="0.45">
      <c r="C678" s="14"/>
      <c r="D678" s="14"/>
    </row>
    <row r="679" spans="3:4" x14ac:dyDescent="0.45">
      <c r="C679" s="14"/>
      <c r="D679" s="14"/>
    </row>
    <row r="680" spans="3:4" x14ac:dyDescent="0.45">
      <c r="C680" s="14"/>
      <c r="D680" s="14"/>
    </row>
    <row r="681" spans="3:4" x14ac:dyDescent="0.45">
      <c r="C681" s="14"/>
      <c r="D681" s="14"/>
    </row>
    <row r="682" spans="3:4" x14ac:dyDescent="0.45">
      <c r="C682" s="14"/>
      <c r="D682" s="14"/>
    </row>
    <row r="683" spans="3:4" x14ac:dyDescent="0.45">
      <c r="C683" s="14"/>
      <c r="D683" s="14"/>
    </row>
    <row r="684" spans="3:4" x14ac:dyDescent="0.45">
      <c r="C684" s="14"/>
      <c r="D684" s="14"/>
    </row>
    <row r="685" spans="3:4" x14ac:dyDescent="0.45">
      <c r="C685" s="14"/>
      <c r="D685" s="14"/>
    </row>
    <row r="686" spans="3:4" x14ac:dyDescent="0.45">
      <c r="C686" s="14"/>
      <c r="D686" s="14"/>
    </row>
    <row r="687" spans="3:4" x14ac:dyDescent="0.45">
      <c r="C687" s="14"/>
      <c r="D687" s="14"/>
    </row>
    <row r="688" spans="3:4" x14ac:dyDescent="0.45">
      <c r="C688" s="14"/>
      <c r="D688" s="14"/>
    </row>
    <row r="689" spans="3:4" x14ac:dyDescent="0.45">
      <c r="C689" s="14"/>
      <c r="D689" s="14"/>
    </row>
    <row r="690" spans="3:4" x14ac:dyDescent="0.45">
      <c r="C690" s="14"/>
      <c r="D690" s="14"/>
    </row>
    <row r="691" spans="3:4" x14ac:dyDescent="0.45">
      <c r="C691" s="14"/>
      <c r="D691" s="14"/>
    </row>
    <row r="692" spans="3:4" x14ac:dyDescent="0.45">
      <c r="C692" s="14"/>
      <c r="D692" s="14"/>
    </row>
    <row r="693" spans="3:4" x14ac:dyDescent="0.45">
      <c r="C693" s="14"/>
      <c r="D693" s="14"/>
    </row>
    <row r="694" spans="3:4" x14ac:dyDescent="0.45">
      <c r="C694" s="14"/>
      <c r="D694" s="14"/>
    </row>
    <row r="695" spans="3:4" x14ac:dyDescent="0.45">
      <c r="C695" s="14"/>
      <c r="D695" s="14"/>
    </row>
    <row r="696" spans="3:4" x14ac:dyDescent="0.45">
      <c r="C696" s="14"/>
      <c r="D696" s="14"/>
    </row>
    <row r="697" spans="3:4" x14ac:dyDescent="0.45">
      <c r="C697" s="14"/>
      <c r="D697" s="14"/>
    </row>
    <row r="698" spans="3:4" x14ac:dyDescent="0.45">
      <c r="C698" s="14"/>
      <c r="D698" s="14"/>
    </row>
    <row r="699" spans="3:4" x14ac:dyDescent="0.45">
      <c r="C699" s="14"/>
      <c r="D699" s="14"/>
    </row>
    <row r="700" spans="3:4" x14ac:dyDescent="0.45">
      <c r="C700" s="14"/>
      <c r="D700" s="14"/>
    </row>
    <row r="701" spans="3:4" x14ac:dyDescent="0.45">
      <c r="C701" s="14"/>
      <c r="D701" s="14"/>
    </row>
    <row r="702" spans="3:4" x14ac:dyDescent="0.45">
      <c r="C702" s="13"/>
      <c r="D702" s="13"/>
    </row>
    <row r="703" spans="3:4" x14ac:dyDescent="0.45">
      <c r="C703" s="14"/>
      <c r="D703" s="14"/>
    </row>
    <row r="704" spans="3:4" x14ac:dyDescent="0.45">
      <c r="C704" s="14"/>
      <c r="D704" s="14"/>
    </row>
    <row r="705" spans="3:4" x14ac:dyDescent="0.45">
      <c r="C705" s="14"/>
      <c r="D705" s="14"/>
    </row>
    <row r="706" spans="3:4" x14ac:dyDescent="0.45">
      <c r="C706" s="14"/>
      <c r="D706" s="14"/>
    </row>
    <row r="707" spans="3:4" x14ac:dyDescent="0.45">
      <c r="C707" s="14"/>
      <c r="D707" s="14"/>
    </row>
    <row r="708" spans="3:4" x14ac:dyDescent="0.45">
      <c r="C708" s="14"/>
      <c r="D708" s="14"/>
    </row>
    <row r="709" spans="3:4" x14ac:dyDescent="0.45">
      <c r="C709" s="14"/>
      <c r="D709" s="14"/>
    </row>
    <row r="710" spans="3:4" x14ac:dyDescent="0.45">
      <c r="C710" s="14"/>
      <c r="D710" s="14"/>
    </row>
    <row r="711" spans="3:4" x14ac:dyDescent="0.45">
      <c r="C711" s="14"/>
      <c r="D711" s="14"/>
    </row>
    <row r="712" spans="3:4" x14ac:dyDescent="0.45">
      <c r="C712" s="14"/>
      <c r="D712" s="14"/>
    </row>
    <row r="713" spans="3:4" x14ac:dyDescent="0.45">
      <c r="C713" s="14"/>
      <c r="D713" s="14"/>
    </row>
    <row r="714" spans="3:4" x14ac:dyDescent="0.45">
      <c r="C714" s="14"/>
      <c r="D714" s="14"/>
    </row>
    <row r="715" spans="3:4" x14ac:dyDescent="0.45">
      <c r="C715" s="14"/>
      <c r="D715" s="14"/>
    </row>
    <row r="716" spans="3:4" x14ac:dyDescent="0.45">
      <c r="C716" s="14"/>
      <c r="D716" s="14"/>
    </row>
    <row r="717" spans="3:4" x14ac:dyDescent="0.45">
      <c r="C717" s="14"/>
      <c r="D717" s="14"/>
    </row>
    <row r="718" spans="3:4" x14ac:dyDescent="0.45">
      <c r="C718" s="14"/>
      <c r="D718" s="14"/>
    </row>
    <row r="719" spans="3:4" x14ac:dyDescent="0.45">
      <c r="C719" s="14"/>
      <c r="D719" s="14"/>
    </row>
    <row r="720" spans="3:4" x14ac:dyDescent="0.45">
      <c r="C720" s="14"/>
      <c r="D720" s="14"/>
    </row>
    <row r="721" spans="3:4" x14ac:dyDescent="0.45">
      <c r="C721" s="14"/>
      <c r="D721" s="14"/>
    </row>
    <row r="722" spans="3:4" x14ac:dyDescent="0.45">
      <c r="C722" s="14"/>
      <c r="D722" s="14"/>
    </row>
    <row r="723" spans="3:4" x14ac:dyDescent="0.45">
      <c r="C723" s="14"/>
      <c r="D723" s="14"/>
    </row>
    <row r="724" spans="3:4" x14ac:dyDescent="0.45">
      <c r="C724" s="14"/>
      <c r="D724" s="14"/>
    </row>
    <row r="725" spans="3:4" x14ac:dyDescent="0.45">
      <c r="C725" s="14"/>
      <c r="D725" s="14"/>
    </row>
    <row r="726" spans="3:4" x14ac:dyDescent="0.45">
      <c r="C726" s="14"/>
      <c r="D726" s="14"/>
    </row>
    <row r="727" spans="3:4" x14ac:dyDescent="0.45">
      <c r="C727" s="14"/>
      <c r="D727" s="14"/>
    </row>
    <row r="728" spans="3:4" x14ac:dyDescent="0.45">
      <c r="C728" s="14"/>
      <c r="D728" s="14"/>
    </row>
    <row r="729" spans="3:4" x14ac:dyDescent="0.45">
      <c r="C729" s="14"/>
      <c r="D729" s="14"/>
    </row>
    <row r="730" spans="3:4" x14ac:dyDescent="0.45">
      <c r="C730" s="14"/>
      <c r="D730" s="14"/>
    </row>
    <row r="731" spans="3:4" x14ac:dyDescent="0.45">
      <c r="C731" s="14"/>
      <c r="D731" s="14"/>
    </row>
    <row r="732" spans="3:4" x14ac:dyDescent="0.45">
      <c r="C732" s="14"/>
      <c r="D732" s="14"/>
    </row>
    <row r="733" spans="3:4" x14ac:dyDescent="0.45">
      <c r="C733" s="14"/>
      <c r="D733" s="14"/>
    </row>
    <row r="734" spans="3:4" x14ac:dyDescent="0.45">
      <c r="C734" s="14"/>
      <c r="D734" s="14"/>
    </row>
    <row r="735" spans="3:4" x14ac:dyDescent="0.45">
      <c r="C735" s="14"/>
      <c r="D735" s="14"/>
    </row>
    <row r="736" spans="3:4" x14ac:dyDescent="0.45">
      <c r="C736" s="14"/>
      <c r="D736" s="14"/>
    </row>
    <row r="737" spans="3:4" x14ac:dyDescent="0.45">
      <c r="C737" s="14"/>
      <c r="D737" s="14"/>
    </row>
    <row r="738" spans="3:4" x14ac:dyDescent="0.45">
      <c r="C738" s="14"/>
      <c r="D738" s="14"/>
    </row>
    <row r="739" spans="3:4" x14ac:dyDescent="0.45">
      <c r="C739" s="14"/>
      <c r="D739" s="14"/>
    </row>
    <row r="740" spans="3:4" x14ac:dyDescent="0.45">
      <c r="C740" s="14"/>
      <c r="D740" s="14"/>
    </row>
    <row r="741" spans="3:4" x14ac:dyDescent="0.45">
      <c r="C741" s="14"/>
      <c r="D741" s="14"/>
    </row>
    <row r="742" spans="3:4" x14ac:dyDescent="0.45">
      <c r="C742" s="14"/>
      <c r="D742" s="14"/>
    </row>
    <row r="743" spans="3:4" x14ac:dyDescent="0.45">
      <c r="C743" s="14"/>
      <c r="D743" s="14"/>
    </row>
    <row r="744" spans="3:4" x14ac:dyDescent="0.45">
      <c r="C744" s="14"/>
      <c r="D744" s="14"/>
    </row>
    <row r="745" spans="3:4" x14ac:dyDescent="0.45">
      <c r="C745" s="14"/>
      <c r="D745" s="14"/>
    </row>
    <row r="746" spans="3:4" x14ac:dyDescent="0.45">
      <c r="C746" s="14"/>
      <c r="D746" s="14"/>
    </row>
    <row r="747" spans="3:4" x14ac:dyDescent="0.45">
      <c r="C747" s="14"/>
      <c r="D747" s="14"/>
    </row>
    <row r="748" spans="3:4" x14ac:dyDescent="0.45">
      <c r="C748" s="14"/>
      <c r="D748" s="14"/>
    </row>
    <row r="749" spans="3:4" x14ac:dyDescent="0.45">
      <c r="C749" s="14"/>
      <c r="D749" s="14"/>
    </row>
    <row r="750" spans="3:4" x14ac:dyDescent="0.45">
      <c r="C750" s="14"/>
      <c r="D750" s="14"/>
    </row>
    <row r="751" spans="3:4" x14ac:dyDescent="0.45">
      <c r="C751" s="14"/>
      <c r="D751" s="14"/>
    </row>
    <row r="752" spans="3:4" x14ac:dyDescent="0.45">
      <c r="C752" s="14"/>
      <c r="D752" s="14"/>
    </row>
    <row r="753" spans="3:4" x14ac:dyDescent="0.45">
      <c r="C753" s="14"/>
      <c r="D753" s="14"/>
    </row>
    <row r="754" spans="3:4" x14ac:dyDescent="0.45">
      <c r="C754" s="14"/>
      <c r="D754" s="14"/>
    </row>
    <row r="755" spans="3:4" x14ac:dyDescent="0.45">
      <c r="C755" s="14"/>
      <c r="D755" s="14"/>
    </row>
    <row r="756" spans="3:4" x14ac:dyDescent="0.45">
      <c r="C756" s="14"/>
      <c r="D756" s="14"/>
    </row>
    <row r="757" spans="3:4" x14ac:dyDescent="0.45">
      <c r="C757" s="14"/>
      <c r="D757" s="14"/>
    </row>
    <row r="758" spans="3:4" x14ac:dyDescent="0.45">
      <c r="C758" s="14"/>
      <c r="D758" s="14"/>
    </row>
    <row r="759" spans="3:4" x14ac:dyDescent="0.45">
      <c r="C759" s="14"/>
      <c r="D759" s="14"/>
    </row>
    <row r="760" spans="3:4" x14ac:dyDescent="0.45">
      <c r="C760" s="14"/>
      <c r="D760" s="14"/>
    </row>
    <row r="761" spans="3:4" x14ac:dyDescent="0.45">
      <c r="C761" s="14"/>
      <c r="D761" s="14"/>
    </row>
    <row r="762" spans="3:4" x14ac:dyDescent="0.45">
      <c r="C762" s="14"/>
      <c r="D762" s="14"/>
    </row>
    <row r="763" spans="3:4" x14ac:dyDescent="0.45">
      <c r="C763" s="14"/>
      <c r="D763" s="14"/>
    </row>
    <row r="764" spans="3:4" x14ac:dyDescent="0.45">
      <c r="C764" s="14"/>
      <c r="D764" s="14"/>
    </row>
    <row r="765" spans="3:4" x14ac:dyDescent="0.45">
      <c r="C765" s="14"/>
      <c r="D765" s="14"/>
    </row>
    <row r="766" spans="3:4" x14ac:dyDescent="0.45">
      <c r="C766" s="14"/>
      <c r="D766" s="14"/>
    </row>
    <row r="767" spans="3:4" x14ac:dyDescent="0.45">
      <c r="C767" s="14"/>
      <c r="D767" s="14"/>
    </row>
    <row r="768" spans="3:4" x14ac:dyDescent="0.45">
      <c r="C768" s="14"/>
      <c r="D768" s="14"/>
    </row>
    <row r="769" spans="3:4" x14ac:dyDescent="0.45">
      <c r="C769" s="14"/>
      <c r="D769" s="14"/>
    </row>
    <row r="770" spans="3:4" x14ac:dyDescent="0.45">
      <c r="C770" s="14"/>
      <c r="D770" s="14"/>
    </row>
    <row r="771" spans="3:4" x14ac:dyDescent="0.45">
      <c r="C771" s="14"/>
      <c r="D771" s="14"/>
    </row>
    <row r="772" spans="3:4" x14ac:dyDescent="0.45">
      <c r="C772" s="14"/>
      <c r="D772" s="14"/>
    </row>
    <row r="773" spans="3:4" x14ac:dyDescent="0.45">
      <c r="C773" s="14"/>
      <c r="D773" s="14"/>
    </row>
    <row r="774" spans="3:4" x14ac:dyDescent="0.45">
      <c r="C774" s="14"/>
      <c r="D774" s="14"/>
    </row>
    <row r="775" spans="3:4" x14ac:dyDescent="0.45">
      <c r="C775" s="14"/>
      <c r="D775" s="14"/>
    </row>
  </sheetData>
  <sortState xmlns:xlrd2="http://schemas.microsoft.com/office/spreadsheetml/2017/richdata2" ref="A2:F200">
    <sortCondition ref="A1:A200"/>
  </sortState>
  <dataValidations count="1">
    <dataValidation type="list" allowBlank="1" showInputMessage="1" showErrorMessage="1" sqref="E2:E491" xr:uid="{9699F8E8-A832-4189-976E-C4F7DA9F1B05}">
      <formula1>Teams</formula1>
    </dataValidation>
  </dataValidations>
  <pageMargins left="0.7" right="0.7" top="0.75" bottom="0.75" header="0.3" footer="0.3"/>
  <pageSetup orientation="portrait" horizontalDpi="300" verticalDpi="300"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75861B-A07A-416D-8AB5-09C756653277}">
  <dimension ref="A3:E12"/>
  <sheetViews>
    <sheetView topLeftCell="A5" workbookViewId="0">
      <selection activeCell="A5" sqref="A5"/>
    </sheetView>
  </sheetViews>
  <sheetFormatPr defaultRowHeight="14.25" x14ac:dyDescent="0.45"/>
  <cols>
    <col min="1" max="1" width="12.06640625" bestFit="1" customWidth="1"/>
    <col min="2" max="2" width="5.46484375" bestFit="1" customWidth="1"/>
    <col min="3" max="3" width="11.86328125" bestFit="1" customWidth="1"/>
    <col min="4" max="5" width="10.265625" customWidth="1"/>
  </cols>
  <sheetData>
    <row r="3" spans="1:5" x14ac:dyDescent="0.45">
      <c r="A3" s="11" t="s">
        <v>4</v>
      </c>
      <c r="B3" t="s">
        <v>8</v>
      </c>
      <c r="C3" t="s">
        <v>13</v>
      </c>
      <c r="D3" t="s">
        <v>47</v>
      </c>
      <c r="E3" t="s">
        <v>9</v>
      </c>
    </row>
    <row r="4" spans="1:5" ht="14.65" thickBot="1" x14ac:dyDescent="0.5">
      <c r="A4" s="12" t="s">
        <v>7</v>
      </c>
    </row>
    <row r="5" spans="1:5" ht="15" thickTop="1" thickBot="1" x14ac:dyDescent="0.5">
      <c r="A5" s="12" t="s">
        <v>16</v>
      </c>
      <c r="B5">
        <v>185</v>
      </c>
      <c r="C5">
        <v>3</v>
      </c>
      <c r="D5" s="27">
        <f t="shared" ref="D5:D12" si="0">Roster_Size-C5</f>
        <v>15</v>
      </c>
      <c r="E5" s="28">
        <f>Starting_Balance-B5-D5+1</f>
        <v>1</v>
      </c>
    </row>
    <row r="6" spans="1:5" ht="15" thickTop="1" thickBot="1" x14ac:dyDescent="0.5">
      <c r="D6" s="27">
        <f t="shared" si="0"/>
        <v>18</v>
      </c>
      <c r="E6" s="28">
        <f>Starting_Balance-B6-D6+1</f>
        <v>183</v>
      </c>
    </row>
    <row r="7" spans="1:5" ht="15" thickTop="1" thickBot="1" x14ac:dyDescent="0.5">
      <c r="D7" s="27">
        <f t="shared" si="0"/>
        <v>18</v>
      </c>
      <c r="E7">
        <f t="shared" ref="E7:E12" si="1">200-B7-D7+1</f>
        <v>183</v>
      </c>
    </row>
    <row r="8" spans="1:5" ht="15" thickTop="1" thickBot="1" x14ac:dyDescent="0.5">
      <c r="D8" s="27">
        <f t="shared" si="0"/>
        <v>18</v>
      </c>
      <c r="E8">
        <f t="shared" si="1"/>
        <v>183</v>
      </c>
    </row>
    <row r="9" spans="1:5" ht="15" thickTop="1" thickBot="1" x14ac:dyDescent="0.5">
      <c r="D9" s="27">
        <f t="shared" si="0"/>
        <v>18</v>
      </c>
      <c r="E9">
        <f t="shared" si="1"/>
        <v>183</v>
      </c>
    </row>
    <row r="10" spans="1:5" ht="15" thickTop="1" thickBot="1" x14ac:dyDescent="0.5">
      <c r="D10" s="27">
        <f t="shared" si="0"/>
        <v>18</v>
      </c>
      <c r="E10">
        <f t="shared" si="1"/>
        <v>183</v>
      </c>
    </row>
    <row r="11" spans="1:5" ht="15" thickTop="1" thickBot="1" x14ac:dyDescent="0.5">
      <c r="D11" s="27">
        <f t="shared" si="0"/>
        <v>18</v>
      </c>
      <c r="E11">
        <f t="shared" si="1"/>
        <v>183</v>
      </c>
    </row>
    <row r="12" spans="1:5" ht="14.65" thickTop="1" x14ac:dyDescent="0.45">
      <c r="D12" s="27">
        <f t="shared" si="0"/>
        <v>18</v>
      </c>
      <c r="E12">
        <f t="shared" si="1"/>
        <v>183</v>
      </c>
    </row>
  </sheetData>
  <pageMargins left="0.7" right="0.7" top="0.75" bottom="0.75" header="0.3" footer="0.3"/>
  <pageSetup orientation="portrait"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36C0FB-A2D8-4A5E-B793-468F94E59CED}">
  <dimension ref="A3:G7"/>
  <sheetViews>
    <sheetView topLeftCell="H6" workbookViewId="0">
      <selection activeCell="J6" sqref="J6"/>
    </sheetView>
  </sheetViews>
  <sheetFormatPr defaultRowHeight="14.25" x14ac:dyDescent="0.45"/>
  <cols>
    <col min="1" max="1" width="12.06640625" bestFit="1" customWidth="1"/>
    <col min="2" max="2" width="14.73046875" bestFit="1" customWidth="1"/>
    <col min="3" max="3" width="2.86328125" bestFit="1" customWidth="1"/>
    <col min="4" max="4" width="3.73046875" bestFit="1" customWidth="1"/>
    <col min="5" max="5" width="2.73046875" bestFit="1" customWidth="1"/>
    <col min="6" max="6" width="6.3984375" bestFit="1" customWidth="1"/>
    <col min="7" max="7" width="10.19921875" bestFit="1" customWidth="1"/>
    <col min="8" max="8" width="2.9296875" bestFit="1" customWidth="1"/>
    <col min="9" max="9" width="6.73046875" bestFit="1" customWidth="1"/>
    <col min="10" max="10" width="10.73046875" bestFit="1" customWidth="1"/>
  </cols>
  <sheetData>
    <row r="3" spans="1:7" x14ac:dyDescent="0.45">
      <c r="A3" s="11" t="s">
        <v>11</v>
      </c>
      <c r="B3" s="11" t="s">
        <v>10</v>
      </c>
    </row>
    <row r="4" spans="1:7" x14ac:dyDescent="0.45">
      <c r="A4" s="11" t="s">
        <v>4</v>
      </c>
      <c r="B4" t="s">
        <v>48</v>
      </c>
      <c r="C4" t="s">
        <v>111</v>
      </c>
      <c r="D4" t="s">
        <v>274</v>
      </c>
      <c r="E4" t="s">
        <v>187</v>
      </c>
      <c r="F4" t="s">
        <v>5</v>
      </c>
      <c r="G4" t="s">
        <v>6</v>
      </c>
    </row>
    <row r="5" spans="1:7" x14ac:dyDescent="0.45">
      <c r="A5" s="12" t="s">
        <v>5</v>
      </c>
      <c r="B5">
        <v>28</v>
      </c>
      <c r="C5">
        <v>73</v>
      </c>
      <c r="D5">
        <v>110</v>
      </c>
      <c r="E5">
        <v>86</v>
      </c>
      <c r="G5">
        <v>297</v>
      </c>
    </row>
    <row r="6" spans="1:7" x14ac:dyDescent="0.45">
      <c r="A6" s="12" t="s">
        <v>16</v>
      </c>
      <c r="B6">
        <v>3</v>
      </c>
      <c r="G6">
        <v>3</v>
      </c>
    </row>
    <row r="7" spans="1:7" x14ac:dyDescent="0.45">
      <c r="A7" s="12" t="s">
        <v>6</v>
      </c>
      <c r="B7">
        <v>31</v>
      </c>
      <c r="C7">
        <v>73</v>
      </c>
      <c r="D7">
        <v>110</v>
      </c>
      <c r="E7">
        <v>86</v>
      </c>
      <c r="G7">
        <v>300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024578-E015-432E-918A-42FD3FFEF915}">
  <dimension ref="A3:D306"/>
  <sheetViews>
    <sheetView topLeftCell="A12" workbookViewId="0">
      <selection activeCell="A12" sqref="A12"/>
    </sheetView>
  </sheetViews>
  <sheetFormatPr defaultRowHeight="14.25" x14ac:dyDescent="0.45"/>
  <cols>
    <col min="1" max="1" width="21.19921875" bestFit="1" customWidth="1"/>
    <col min="2" max="2" width="14.73046875" bestFit="1" customWidth="1"/>
    <col min="3" max="3" width="6.6640625" bestFit="1" customWidth="1"/>
    <col min="4" max="4" width="10.19921875" bestFit="1" customWidth="1"/>
    <col min="5" max="5" width="4.73046875" bestFit="1" customWidth="1"/>
    <col min="6" max="6" width="4.9296875" bestFit="1" customWidth="1"/>
    <col min="7" max="7" width="4.73046875" bestFit="1" customWidth="1"/>
    <col min="8" max="9" width="3.59765625" bestFit="1" customWidth="1"/>
    <col min="10" max="10" width="4.9296875" bestFit="1" customWidth="1"/>
    <col min="11" max="11" width="1.796875" bestFit="1" customWidth="1"/>
    <col min="12" max="12" width="2.796875" bestFit="1" customWidth="1"/>
    <col min="13" max="13" width="10.73046875" bestFit="1" customWidth="1"/>
  </cols>
  <sheetData>
    <row r="3" spans="1:4" x14ac:dyDescent="0.45">
      <c r="A3" s="11" t="s">
        <v>14</v>
      </c>
      <c r="B3" s="11" t="s">
        <v>10</v>
      </c>
    </row>
    <row r="4" spans="1:4" x14ac:dyDescent="0.45">
      <c r="A4" s="11" t="s">
        <v>4</v>
      </c>
      <c r="B4" t="s">
        <v>5</v>
      </c>
      <c r="C4" t="s">
        <v>16</v>
      </c>
      <c r="D4" t="s">
        <v>6</v>
      </c>
    </row>
    <row r="5" spans="1:4" x14ac:dyDescent="0.45">
      <c r="A5" s="12" t="s">
        <v>51</v>
      </c>
      <c r="C5">
        <v>1</v>
      </c>
      <c r="D5">
        <v>1</v>
      </c>
    </row>
    <row r="6" spans="1:4" x14ac:dyDescent="0.45">
      <c r="A6" s="12" t="s">
        <v>89</v>
      </c>
    </row>
    <row r="7" spans="1:4" x14ac:dyDescent="0.45">
      <c r="A7" s="12" t="s">
        <v>57</v>
      </c>
    </row>
    <row r="8" spans="1:4" x14ac:dyDescent="0.45">
      <c r="A8" s="12" t="s">
        <v>55</v>
      </c>
    </row>
    <row r="9" spans="1:4" x14ac:dyDescent="0.45">
      <c r="A9" s="12" t="s">
        <v>53</v>
      </c>
      <c r="C9">
        <v>1</v>
      </c>
      <c r="D9">
        <v>1</v>
      </c>
    </row>
    <row r="10" spans="1:4" x14ac:dyDescent="0.45">
      <c r="A10" s="12" t="s">
        <v>61</v>
      </c>
    </row>
    <row r="11" spans="1:4" x14ac:dyDescent="0.45">
      <c r="A11" s="12" t="s">
        <v>67</v>
      </c>
    </row>
    <row r="12" spans="1:4" x14ac:dyDescent="0.45">
      <c r="A12" s="12" t="s">
        <v>109</v>
      </c>
    </row>
    <row r="13" spans="1:4" x14ac:dyDescent="0.45">
      <c r="A13" s="12" t="s">
        <v>79</v>
      </c>
    </row>
    <row r="14" spans="1:4" x14ac:dyDescent="0.45">
      <c r="A14" s="12" t="s">
        <v>71</v>
      </c>
    </row>
    <row r="15" spans="1:4" x14ac:dyDescent="0.45">
      <c r="A15" s="12" t="s">
        <v>93</v>
      </c>
    </row>
    <row r="16" spans="1:4" x14ac:dyDescent="0.45">
      <c r="A16" s="12" t="s">
        <v>69</v>
      </c>
    </row>
    <row r="17" spans="1:1" x14ac:dyDescent="0.45">
      <c r="A17" s="12" t="s">
        <v>91</v>
      </c>
    </row>
    <row r="18" spans="1:1" x14ac:dyDescent="0.45">
      <c r="A18" s="12" t="s">
        <v>73</v>
      </c>
    </row>
    <row r="19" spans="1:1" x14ac:dyDescent="0.45">
      <c r="A19" s="12" t="s">
        <v>105</v>
      </c>
    </row>
    <row r="20" spans="1:1" x14ac:dyDescent="0.45">
      <c r="A20" s="12" t="s">
        <v>81</v>
      </c>
    </row>
    <row r="21" spans="1:1" x14ac:dyDescent="0.45">
      <c r="A21" s="12" t="s">
        <v>63</v>
      </c>
    </row>
    <row r="22" spans="1:1" x14ac:dyDescent="0.45">
      <c r="A22" s="12" t="s">
        <v>103</v>
      </c>
    </row>
    <row r="23" spans="1:1" x14ac:dyDescent="0.45">
      <c r="A23" s="12" t="s">
        <v>59</v>
      </c>
    </row>
    <row r="24" spans="1:1" x14ac:dyDescent="0.45">
      <c r="A24" s="12" t="s">
        <v>83</v>
      </c>
    </row>
    <row r="25" spans="1:1" x14ac:dyDescent="0.45">
      <c r="A25" s="12" t="s">
        <v>65</v>
      </c>
    </row>
    <row r="26" spans="1:1" x14ac:dyDescent="0.45">
      <c r="A26" s="12" t="s">
        <v>101</v>
      </c>
    </row>
    <row r="27" spans="1:1" x14ac:dyDescent="0.45">
      <c r="A27" s="12" t="s">
        <v>77</v>
      </c>
    </row>
    <row r="28" spans="1:1" x14ac:dyDescent="0.45">
      <c r="A28" s="12" t="s">
        <v>87</v>
      </c>
    </row>
    <row r="29" spans="1:1" x14ac:dyDescent="0.45">
      <c r="A29" s="12" t="s">
        <v>114</v>
      </c>
    </row>
    <row r="30" spans="1:1" x14ac:dyDescent="0.45">
      <c r="A30" s="12" t="s">
        <v>112</v>
      </c>
    </row>
    <row r="31" spans="1:1" x14ac:dyDescent="0.45">
      <c r="A31" s="12" t="s">
        <v>118</v>
      </c>
    </row>
    <row r="32" spans="1:1" x14ac:dyDescent="0.45">
      <c r="A32" s="12" t="s">
        <v>113</v>
      </c>
    </row>
    <row r="33" spans="1:1" x14ac:dyDescent="0.45">
      <c r="A33" s="12" t="s">
        <v>138</v>
      </c>
    </row>
    <row r="34" spans="1:1" x14ac:dyDescent="0.45">
      <c r="A34" s="12" t="s">
        <v>134</v>
      </c>
    </row>
    <row r="35" spans="1:1" x14ac:dyDescent="0.45">
      <c r="A35" s="12" t="s">
        <v>123</v>
      </c>
    </row>
    <row r="36" spans="1:1" x14ac:dyDescent="0.45">
      <c r="A36" s="12" t="s">
        <v>126</v>
      </c>
    </row>
    <row r="37" spans="1:1" x14ac:dyDescent="0.45">
      <c r="A37" s="12" t="s">
        <v>143</v>
      </c>
    </row>
    <row r="38" spans="1:1" x14ac:dyDescent="0.45">
      <c r="A38" s="12" t="s">
        <v>115</v>
      </c>
    </row>
    <row r="39" spans="1:1" x14ac:dyDescent="0.45">
      <c r="A39" s="12" t="s">
        <v>124</v>
      </c>
    </row>
    <row r="40" spans="1:1" x14ac:dyDescent="0.45">
      <c r="A40" s="12" t="s">
        <v>145</v>
      </c>
    </row>
    <row r="41" spans="1:1" x14ac:dyDescent="0.45">
      <c r="A41" s="12" t="s">
        <v>142</v>
      </c>
    </row>
    <row r="42" spans="1:1" x14ac:dyDescent="0.45">
      <c r="A42" s="12" t="s">
        <v>127</v>
      </c>
    </row>
    <row r="43" spans="1:1" x14ac:dyDescent="0.45">
      <c r="A43" s="12" t="s">
        <v>131</v>
      </c>
    </row>
    <row r="44" spans="1:1" x14ac:dyDescent="0.45">
      <c r="A44" s="12" t="s">
        <v>121</v>
      </c>
    </row>
    <row r="45" spans="1:1" x14ac:dyDescent="0.45">
      <c r="A45" s="12" t="s">
        <v>146</v>
      </c>
    </row>
    <row r="46" spans="1:1" x14ac:dyDescent="0.45">
      <c r="A46" s="12" t="s">
        <v>170</v>
      </c>
    </row>
    <row r="47" spans="1:1" x14ac:dyDescent="0.45">
      <c r="A47" s="12" t="s">
        <v>129</v>
      </c>
    </row>
    <row r="48" spans="1:1" x14ac:dyDescent="0.45">
      <c r="A48" s="12" t="s">
        <v>116</v>
      </c>
    </row>
    <row r="49" spans="1:1" x14ac:dyDescent="0.45">
      <c r="A49" s="12" t="s">
        <v>122</v>
      </c>
    </row>
    <row r="50" spans="1:1" x14ac:dyDescent="0.45">
      <c r="A50" s="12" t="s">
        <v>141</v>
      </c>
    </row>
    <row r="51" spans="1:1" x14ac:dyDescent="0.45">
      <c r="A51" s="12" t="s">
        <v>120</v>
      </c>
    </row>
    <row r="52" spans="1:1" x14ac:dyDescent="0.45">
      <c r="A52" s="12" t="s">
        <v>132</v>
      </c>
    </row>
    <row r="53" spans="1:1" x14ac:dyDescent="0.45">
      <c r="A53" s="12" t="s">
        <v>154</v>
      </c>
    </row>
    <row r="54" spans="1:1" x14ac:dyDescent="0.45">
      <c r="A54" s="12" t="s">
        <v>163</v>
      </c>
    </row>
    <row r="55" spans="1:1" x14ac:dyDescent="0.45">
      <c r="A55" s="12" t="s">
        <v>119</v>
      </c>
    </row>
    <row r="56" spans="1:1" x14ac:dyDescent="0.45">
      <c r="A56" s="12" t="s">
        <v>152</v>
      </c>
    </row>
    <row r="57" spans="1:1" x14ac:dyDescent="0.45">
      <c r="A57" s="12" t="s">
        <v>135</v>
      </c>
    </row>
    <row r="58" spans="1:1" x14ac:dyDescent="0.45">
      <c r="A58" s="12" t="s">
        <v>176</v>
      </c>
    </row>
    <row r="59" spans="1:1" x14ac:dyDescent="0.45">
      <c r="A59" s="12" t="s">
        <v>147</v>
      </c>
    </row>
    <row r="60" spans="1:1" x14ac:dyDescent="0.45">
      <c r="A60" s="12" t="s">
        <v>183</v>
      </c>
    </row>
    <row r="61" spans="1:1" x14ac:dyDescent="0.45">
      <c r="A61" s="12" t="s">
        <v>157</v>
      </c>
    </row>
    <row r="62" spans="1:1" x14ac:dyDescent="0.45">
      <c r="A62" s="12" t="s">
        <v>165</v>
      </c>
    </row>
    <row r="63" spans="1:1" x14ac:dyDescent="0.45">
      <c r="A63" s="12" t="s">
        <v>186</v>
      </c>
    </row>
    <row r="64" spans="1:1" x14ac:dyDescent="0.45">
      <c r="A64" s="12" t="s">
        <v>140</v>
      </c>
    </row>
    <row r="65" spans="1:1" x14ac:dyDescent="0.45">
      <c r="A65" s="12" t="s">
        <v>136</v>
      </c>
    </row>
    <row r="66" spans="1:1" x14ac:dyDescent="0.45">
      <c r="A66" s="12" t="s">
        <v>171</v>
      </c>
    </row>
    <row r="67" spans="1:1" x14ac:dyDescent="0.45">
      <c r="A67" s="12" t="s">
        <v>174</v>
      </c>
    </row>
    <row r="68" spans="1:1" x14ac:dyDescent="0.45">
      <c r="A68" s="12" t="s">
        <v>128</v>
      </c>
    </row>
    <row r="69" spans="1:1" x14ac:dyDescent="0.45">
      <c r="A69" s="12" t="s">
        <v>155</v>
      </c>
    </row>
    <row r="70" spans="1:1" x14ac:dyDescent="0.45">
      <c r="A70" s="12" t="s">
        <v>133</v>
      </c>
    </row>
    <row r="71" spans="1:1" x14ac:dyDescent="0.45">
      <c r="A71" s="12" t="s">
        <v>151</v>
      </c>
    </row>
    <row r="72" spans="1:1" x14ac:dyDescent="0.45">
      <c r="A72" s="12" t="s">
        <v>156</v>
      </c>
    </row>
    <row r="73" spans="1:1" x14ac:dyDescent="0.45">
      <c r="A73" s="12" t="s">
        <v>130</v>
      </c>
    </row>
    <row r="74" spans="1:1" x14ac:dyDescent="0.45">
      <c r="A74" s="12" t="s">
        <v>180</v>
      </c>
    </row>
    <row r="75" spans="1:1" x14ac:dyDescent="0.45">
      <c r="A75" s="12" t="s">
        <v>161</v>
      </c>
    </row>
    <row r="76" spans="1:1" x14ac:dyDescent="0.45">
      <c r="A76" s="12" t="s">
        <v>149</v>
      </c>
    </row>
    <row r="77" spans="1:1" x14ac:dyDescent="0.45">
      <c r="A77" s="12" t="s">
        <v>177</v>
      </c>
    </row>
    <row r="78" spans="1:1" x14ac:dyDescent="0.45">
      <c r="A78" s="12" t="s">
        <v>150</v>
      </c>
    </row>
    <row r="79" spans="1:1" x14ac:dyDescent="0.45">
      <c r="A79" s="12" t="s">
        <v>159</v>
      </c>
    </row>
    <row r="80" spans="1:1" x14ac:dyDescent="0.45">
      <c r="A80" s="12" t="s">
        <v>162</v>
      </c>
    </row>
    <row r="81" spans="1:1" x14ac:dyDescent="0.45">
      <c r="A81" s="12" t="s">
        <v>158</v>
      </c>
    </row>
    <row r="82" spans="1:1" x14ac:dyDescent="0.45">
      <c r="A82" s="12" t="s">
        <v>166</v>
      </c>
    </row>
    <row r="83" spans="1:1" x14ac:dyDescent="0.45">
      <c r="A83" s="12" t="s">
        <v>181</v>
      </c>
    </row>
    <row r="84" spans="1:1" x14ac:dyDescent="0.45">
      <c r="A84" s="12" t="s">
        <v>169</v>
      </c>
    </row>
    <row r="85" spans="1:1" x14ac:dyDescent="0.45">
      <c r="A85" s="12" t="s">
        <v>179</v>
      </c>
    </row>
    <row r="86" spans="1:1" x14ac:dyDescent="0.45">
      <c r="A86" s="12" t="s">
        <v>184</v>
      </c>
    </row>
    <row r="87" spans="1:1" x14ac:dyDescent="0.45">
      <c r="A87" s="12" t="s">
        <v>160</v>
      </c>
    </row>
    <row r="88" spans="1:1" x14ac:dyDescent="0.45">
      <c r="A88" s="12" t="s">
        <v>276</v>
      </c>
    </row>
    <row r="89" spans="1:1" x14ac:dyDescent="0.45">
      <c r="A89" s="12" t="s">
        <v>277</v>
      </c>
    </row>
    <row r="90" spans="1:1" x14ac:dyDescent="0.45">
      <c r="A90" s="12" t="s">
        <v>275</v>
      </c>
    </row>
    <row r="91" spans="1:1" x14ac:dyDescent="0.45">
      <c r="A91" s="12" t="s">
        <v>282</v>
      </c>
    </row>
    <row r="92" spans="1:1" x14ac:dyDescent="0.45">
      <c r="A92" s="12" t="s">
        <v>297</v>
      </c>
    </row>
    <row r="93" spans="1:1" x14ac:dyDescent="0.45">
      <c r="A93" s="12" t="s">
        <v>278</v>
      </c>
    </row>
    <row r="94" spans="1:1" x14ac:dyDescent="0.45">
      <c r="A94" s="12" t="s">
        <v>279</v>
      </c>
    </row>
    <row r="95" spans="1:1" x14ac:dyDescent="0.45">
      <c r="A95" s="12" t="s">
        <v>280</v>
      </c>
    </row>
    <row r="96" spans="1:1" x14ac:dyDescent="0.45">
      <c r="A96" s="12" t="s">
        <v>306</v>
      </c>
    </row>
    <row r="97" spans="1:1" x14ac:dyDescent="0.45">
      <c r="A97" s="12" t="s">
        <v>288</v>
      </c>
    </row>
    <row r="98" spans="1:1" x14ac:dyDescent="0.45">
      <c r="A98" s="12" t="s">
        <v>299</v>
      </c>
    </row>
    <row r="99" spans="1:1" x14ac:dyDescent="0.45">
      <c r="A99" s="12" t="s">
        <v>303</v>
      </c>
    </row>
    <row r="100" spans="1:1" x14ac:dyDescent="0.45">
      <c r="A100" s="12" t="s">
        <v>290</v>
      </c>
    </row>
    <row r="101" spans="1:1" x14ac:dyDescent="0.45">
      <c r="A101" s="12" t="s">
        <v>314</v>
      </c>
    </row>
    <row r="102" spans="1:1" x14ac:dyDescent="0.45">
      <c r="A102" s="12" t="s">
        <v>305</v>
      </c>
    </row>
    <row r="103" spans="1:1" x14ac:dyDescent="0.45">
      <c r="A103" s="12" t="s">
        <v>315</v>
      </c>
    </row>
    <row r="104" spans="1:1" x14ac:dyDescent="0.45">
      <c r="A104" s="12" t="s">
        <v>320</v>
      </c>
    </row>
    <row r="105" spans="1:1" x14ac:dyDescent="0.45">
      <c r="A105" s="12" t="s">
        <v>316</v>
      </c>
    </row>
    <row r="106" spans="1:1" x14ac:dyDescent="0.45">
      <c r="A106" s="12" t="s">
        <v>283</v>
      </c>
    </row>
    <row r="107" spans="1:1" x14ac:dyDescent="0.45">
      <c r="A107" s="12" t="s">
        <v>295</v>
      </c>
    </row>
    <row r="108" spans="1:1" x14ac:dyDescent="0.45">
      <c r="A108" s="12" t="s">
        <v>323</v>
      </c>
    </row>
    <row r="109" spans="1:1" x14ac:dyDescent="0.45">
      <c r="A109" s="12" t="s">
        <v>291</v>
      </c>
    </row>
    <row r="110" spans="1:1" x14ac:dyDescent="0.45">
      <c r="A110" s="12" t="s">
        <v>281</v>
      </c>
    </row>
    <row r="111" spans="1:1" x14ac:dyDescent="0.45">
      <c r="A111" s="12" t="s">
        <v>310</v>
      </c>
    </row>
    <row r="112" spans="1:1" x14ac:dyDescent="0.45">
      <c r="A112" s="12" t="s">
        <v>293</v>
      </c>
    </row>
    <row r="113" spans="1:1" x14ac:dyDescent="0.45">
      <c r="A113" s="12" t="s">
        <v>285</v>
      </c>
    </row>
    <row r="114" spans="1:1" x14ac:dyDescent="0.45">
      <c r="A114" s="12" t="s">
        <v>367</v>
      </c>
    </row>
    <row r="115" spans="1:1" x14ac:dyDescent="0.45">
      <c r="A115" s="12" t="s">
        <v>329</v>
      </c>
    </row>
    <row r="116" spans="1:1" x14ac:dyDescent="0.45">
      <c r="A116" s="12" t="s">
        <v>331</v>
      </c>
    </row>
    <row r="117" spans="1:1" x14ac:dyDescent="0.45">
      <c r="A117" s="12" t="s">
        <v>312</v>
      </c>
    </row>
    <row r="118" spans="1:1" x14ac:dyDescent="0.45">
      <c r="A118" s="12" t="s">
        <v>361</v>
      </c>
    </row>
    <row r="119" spans="1:1" x14ac:dyDescent="0.45">
      <c r="A119" s="12" t="s">
        <v>360</v>
      </c>
    </row>
    <row r="120" spans="1:1" x14ac:dyDescent="0.45">
      <c r="A120" s="12" t="s">
        <v>298</v>
      </c>
    </row>
    <row r="121" spans="1:1" x14ac:dyDescent="0.45">
      <c r="A121" s="12" t="s">
        <v>300</v>
      </c>
    </row>
    <row r="122" spans="1:1" x14ac:dyDescent="0.45">
      <c r="A122" s="12" t="s">
        <v>328</v>
      </c>
    </row>
    <row r="123" spans="1:1" x14ac:dyDescent="0.45">
      <c r="A123" s="12" t="s">
        <v>292</v>
      </c>
    </row>
    <row r="124" spans="1:1" x14ac:dyDescent="0.45">
      <c r="A124" s="12" t="s">
        <v>342</v>
      </c>
    </row>
    <row r="125" spans="1:1" x14ac:dyDescent="0.45">
      <c r="A125" s="12" t="s">
        <v>321</v>
      </c>
    </row>
    <row r="126" spans="1:1" x14ac:dyDescent="0.45">
      <c r="A126" s="12" t="s">
        <v>294</v>
      </c>
    </row>
    <row r="127" spans="1:1" x14ac:dyDescent="0.45">
      <c r="A127" s="12" t="s">
        <v>374</v>
      </c>
    </row>
    <row r="128" spans="1:1" x14ac:dyDescent="0.45">
      <c r="A128" s="12" t="s">
        <v>301</v>
      </c>
    </row>
    <row r="129" spans="1:1" x14ac:dyDescent="0.45">
      <c r="A129" s="12" t="s">
        <v>313</v>
      </c>
    </row>
    <row r="130" spans="1:1" x14ac:dyDescent="0.45">
      <c r="A130" s="12" t="s">
        <v>346</v>
      </c>
    </row>
    <row r="131" spans="1:1" x14ac:dyDescent="0.45">
      <c r="A131" s="12" t="s">
        <v>296</v>
      </c>
    </row>
    <row r="132" spans="1:1" x14ac:dyDescent="0.45">
      <c r="A132" s="12" t="s">
        <v>286</v>
      </c>
    </row>
    <row r="133" spans="1:1" x14ac:dyDescent="0.45">
      <c r="A133" s="12" t="s">
        <v>354</v>
      </c>
    </row>
    <row r="134" spans="1:1" x14ac:dyDescent="0.45">
      <c r="A134" s="12" t="s">
        <v>325</v>
      </c>
    </row>
    <row r="135" spans="1:1" x14ac:dyDescent="0.45">
      <c r="A135" s="12" t="s">
        <v>304</v>
      </c>
    </row>
    <row r="136" spans="1:1" x14ac:dyDescent="0.45">
      <c r="A136" s="12" t="s">
        <v>327</v>
      </c>
    </row>
    <row r="137" spans="1:1" x14ac:dyDescent="0.45">
      <c r="A137" s="12" t="s">
        <v>373</v>
      </c>
    </row>
    <row r="138" spans="1:1" x14ac:dyDescent="0.45">
      <c r="A138" s="12" t="s">
        <v>345</v>
      </c>
    </row>
    <row r="139" spans="1:1" x14ac:dyDescent="0.45">
      <c r="A139" s="12" t="s">
        <v>382</v>
      </c>
    </row>
    <row r="140" spans="1:1" x14ac:dyDescent="0.45">
      <c r="A140" s="12" t="s">
        <v>347</v>
      </c>
    </row>
    <row r="141" spans="1:1" x14ac:dyDescent="0.45">
      <c r="A141" s="12" t="s">
        <v>363</v>
      </c>
    </row>
    <row r="142" spans="1:1" x14ac:dyDescent="0.45">
      <c r="A142" s="12" t="s">
        <v>358</v>
      </c>
    </row>
    <row r="143" spans="1:1" x14ac:dyDescent="0.45">
      <c r="A143" s="12" t="s">
        <v>352</v>
      </c>
    </row>
    <row r="144" spans="1:1" x14ac:dyDescent="0.45">
      <c r="A144" s="12" t="s">
        <v>368</v>
      </c>
    </row>
    <row r="145" spans="1:1" x14ac:dyDescent="0.45">
      <c r="A145" s="12" t="s">
        <v>287</v>
      </c>
    </row>
    <row r="146" spans="1:1" x14ac:dyDescent="0.45">
      <c r="A146" s="12" t="s">
        <v>284</v>
      </c>
    </row>
    <row r="147" spans="1:1" x14ac:dyDescent="0.45">
      <c r="A147" s="12" t="s">
        <v>333</v>
      </c>
    </row>
    <row r="148" spans="1:1" x14ac:dyDescent="0.45">
      <c r="A148" s="12" t="s">
        <v>322</v>
      </c>
    </row>
    <row r="149" spans="1:1" x14ac:dyDescent="0.45">
      <c r="A149" s="12" t="s">
        <v>337</v>
      </c>
    </row>
    <row r="150" spans="1:1" x14ac:dyDescent="0.45">
      <c r="A150" s="12" t="s">
        <v>351</v>
      </c>
    </row>
    <row r="151" spans="1:1" x14ac:dyDescent="0.45">
      <c r="A151" s="12" t="s">
        <v>340</v>
      </c>
    </row>
    <row r="152" spans="1:1" x14ac:dyDescent="0.45">
      <c r="A152" s="12" t="s">
        <v>309</v>
      </c>
    </row>
    <row r="153" spans="1:1" x14ac:dyDescent="0.45">
      <c r="A153" s="12" t="s">
        <v>311</v>
      </c>
    </row>
    <row r="154" spans="1:1" x14ac:dyDescent="0.45">
      <c r="A154" s="12" t="s">
        <v>341</v>
      </c>
    </row>
    <row r="155" spans="1:1" x14ac:dyDescent="0.45">
      <c r="A155" s="12" t="s">
        <v>334</v>
      </c>
    </row>
    <row r="156" spans="1:1" x14ac:dyDescent="0.45">
      <c r="A156" s="12" t="s">
        <v>343</v>
      </c>
    </row>
    <row r="157" spans="1:1" x14ac:dyDescent="0.45">
      <c r="A157" s="12" t="s">
        <v>378</v>
      </c>
    </row>
    <row r="158" spans="1:1" x14ac:dyDescent="0.45">
      <c r="A158" s="12" t="s">
        <v>332</v>
      </c>
    </row>
    <row r="159" spans="1:1" x14ac:dyDescent="0.45">
      <c r="A159" s="12" t="s">
        <v>324</v>
      </c>
    </row>
    <row r="160" spans="1:1" x14ac:dyDescent="0.45">
      <c r="A160" s="12" t="s">
        <v>376</v>
      </c>
    </row>
    <row r="161" spans="1:1" x14ac:dyDescent="0.45">
      <c r="A161" s="12" t="s">
        <v>371</v>
      </c>
    </row>
    <row r="162" spans="1:1" x14ac:dyDescent="0.45">
      <c r="A162" s="12" t="s">
        <v>307</v>
      </c>
    </row>
    <row r="163" spans="1:1" x14ac:dyDescent="0.45">
      <c r="A163" s="12" t="s">
        <v>355</v>
      </c>
    </row>
    <row r="164" spans="1:1" x14ac:dyDescent="0.45">
      <c r="A164" s="12" t="s">
        <v>364</v>
      </c>
    </row>
    <row r="165" spans="1:1" x14ac:dyDescent="0.45">
      <c r="A165" s="12" t="s">
        <v>372</v>
      </c>
    </row>
    <row r="166" spans="1:1" x14ac:dyDescent="0.45">
      <c r="A166" s="12" t="s">
        <v>384</v>
      </c>
    </row>
    <row r="167" spans="1:1" x14ac:dyDescent="0.45">
      <c r="A167" s="12" t="s">
        <v>188</v>
      </c>
    </row>
    <row r="168" spans="1:1" x14ac:dyDescent="0.45">
      <c r="A168" s="12" t="s">
        <v>189</v>
      </c>
    </row>
    <row r="169" spans="1:1" x14ac:dyDescent="0.45">
      <c r="A169" s="12" t="s">
        <v>193</v>
      </c>
    </row>
    <row r="170" spans="1:1" x14ac:dyDescent="0.45">
      <c r="A170" s="12" t="s">
        <v>191</v>
      </c>
    </row>
    <row r="171" spans="1:1" x14ac:dyDescent="0.45">
      <c r="A171" s="12" t="s">
        <v>215</v>
      </c>
    </row>
    <row r="172" spans="1:1" x14ac:dyDescent="0.45">
      <c r="A172" s="12" t="s">
        <v>199</v>
      </c>
    </row>
    <row r="173" spans="1:1" x14ac:dyDescent="0.45">
      <c r="A173" s="12" t="s">
        <v>192</v>
      </c>
    </row>
    <row r="174" spans="1:1" x14ac:dyDescent="0.45">
      <c r="A174" s="12" t="s">
        <v>198</v>
      </c>
    </row>
    <row r="175" spans="1:1" x14ac:dyDescent="0.45">
      <c r="A175" s="12" t="s">
        <v>194</v>
      </c>
    </row>
    <row r="176" spans="1:1" x14ac:dyDescent="0.45">
      <c r="A176" s="12" t="s">
        <v>190</v>
      </c>
    </row>
    <row r="177" spans="1:1" x14ac:dyDescent="0.45">
      <c r="A177" s="12" t="s">
        <v>213</v>
      </c>
    </row>
    <row r="178" spans="1:1" x14ac:dyDescent="0.45">
      <c r="A178" s="12" t="s">
        <v>216</v>
      </c>
    </row>
    <row r="179" spans="1:1" x14ac:dyDescent="0.45">
      <c r="A179" s="12" t="s">
        <v>206</v>
      </c>
    </row>
    <row r="180" spans="1:1" x14ac:dyDescent="0.45">
      <c r="A180" s="12" t="s">
        <v>209</v>
      </c>
    </row>
    <row r="181" spans="1:1" x14ac:dyDescent="0.45">
      <c r="A181" s="12" t="s">
        <v>202</v>
      </c>
    </row>
    <row r="182" spans="1:1" x14ac:dyDescent="0.45">
      <c r="A182" s="12" t="s">
        <v>197</v>
      </c>
    </row>
    <row r="183" spans="1:1" x14ac:dyDescent="0.45">
      <c r="A183" s="12" t="s">
        <v>196</v>
      </c>
    </row>
    <row r="184" spans="1:1" x14ac:dyDescent="0.45">
      <c r="A184" s="12" t="s">
        <v>195</v>
      </c>
    </row>
    <row r="185" spans="1:1" x14ac:dyDescent="0.45">
      <c r="A185" s="12" t="s">
        <v>223</v>
      </c>
    </row>
    <row r="186" spans="1:1" x14ac:dyDescent="0.45">
      <c r="A186" s="12" t="s">
        <v>245</v>
      </c>
    </row>
    <row r="187" spans="1:1" x14ac:dyDescent="0.45">
      <c r="A187" s="12" t="s">
        <v>207</v>
      </c>
    </row>
    <row r="188" spans="1:1" x14ac:dyDescent="0.45">
      <c r="A188" s="12" t="s">
        <v>203</v>
      </c>
    </row>
    <row r="189" spans="1:1" x14ac:dyDescent="0.45">
      <c r="A189" s="12" t="s">
        <v>233</v>
      </c>
    </row>
    <row r="190" spans="1:1" x14ac:dyDescent="0.45">
      <c r="A190" s="12" t="s">
        <v>208</v>
      </c>
    </row>
    <row r="191" spans="1:1" x14ac:dyDescent="0.45">
      <c r="A191" s="12" t="s">
        <v>222</v>
      </c>
    </row>
    <row r="192" spans="1:1" x14ac:dyDescent="0.45">
      <c r="A192" s="12" t="s">
        <v>249</v>
      </c>
    </row>
    <row r="193" spans="1:1" x14ac:dyDescent="0.45">
      <c r="A193" s="12" t="s">
        <v>232</v>
      </c>
    </row>
    <row r="194" spans="1:1" x14ac:dyDescent="0.45">
      <c r="A194" s="12" t="s">
        <v>263</v>
      </c>
    </row>
    <row r="195" spans="1:1" x14ac:dyDescent="0.45">
      <c r="A195" s="12" t="s">
        <v>259</v>
      </c>
    </row>
    <row r="196" spans="1:1" x14ac:dyDescent="0.45">
      <c r="A196" s="12" t="s">
        <v>237</v>
      </c>
    </row>
    <row r="197" spans="1:1" x14ac:dyDescent="0.45">
      <c r="A197" s="12" t="s">
        <v>227</v>
      </c>
    </row>
    <row r="198" spans="1:1" x14ac:dyDescent="0.45">
      <c r="A198" s="12" t="s">
        <v>242</v>
      </c>
    </row>
    <row r="199" spans="1:1" x14ac:dyDescent="0.45">
      <c r="A199" s="12" t="s">
        <v>240</v>
      </c>
    </row>
    <row r="200" spans="1:1" x14ac:dyDescent="0.45">
      <c r="A200" s="12" t="s">
        <v>250</v>
      </c>
    </row>
    <row r="201" spans="1:1" x14ac:dyDescent="0.45">
      <c r="A201" s="12" t="s">
        <v>251</v>
      </c>
    </row>
    <row r="202" spans="1:1" x14ac:dyDescent="0.45">
      <c r="A202" s="12" t="s">
        <v>264</v>
      </c>
    </row>
    <row r="203" spans="1:1" x14ac:dyDescent="0.45">
      <c r="A203" s="12" t="s">
        <v>248</v>
      </c>
    </row>
    <row r="204" spans="1:1" x14ac:dyDescent="0.45">
      <c r="A204" s="12" t="s">
        <v>261</v>
      </c>
    </row>
    <row r="205" spans="1:1" x14ac:dyDescent="0.45">
      <c r="A205" s="12" t="s">
        <v>243</v>
      </c>
    </row>
    <row r="206" spans="1:1" x14ac:dyDescent="0.45">
      <c r="A206" s="12" t="s">
        <v>220</v>
      </c>
    </row>
    <row r="207" spans="1:1" x14ac:dyDescent="0.45">
      <c r="A207" s="12" t="s">
        <v>238</v>
      </c>
    </row>
    <row r="208" spans="1:1" x14ac:dyDescent="0.45">
      <c r="A208" s="12" t="s">
        <v>269</v>
      </c>
    </row>
    <row r="209" spans="1:4" x14ac:dyDescent="0.45">
      <c r="A209" s="12" t="s">
        <v>219</v>
      </c>
    </row>
    <row r="210" spans="1:4" x14ac:dyDescent="0.45">
      <c r="A210" s="12" t="s">
        <v>201</v>
      </c>
    </row>
    <row r="211" spans="1:4" x14ac:dyDescent="0.45">
      <c r="A211" s="12" t="s">
        <v>221</v>
      </c>
    </row>
    <row r="212" spans="1:4" x14ac:dyDescent="0.45">
      <c r="A212" s="12" t="s">
        <v>258</v>
      </c>
    </row>
    <row r="213" spans="1:4" x14ac:dyDescent="0.45">
      <c r="A213" s="12" t="s">
        <v>225</v>
      </c>
    </row>
    <row r="214" spans="1:4" x14ac:dyDescent="0.45">
      <c r="A214" s="12" t="s">
        <v>244</v>
      </c>
    </row>
    <row r="215" spans="1:4" x14ac:dyDescent="0.45">
      <c r="A215" s="12" t="s">
        <v>271</v>
      </c>
    </row>
    <row r="216" spans="1:4" x14ac:dyDescent="0.45">
      <c r="A216" s="12" t="s">
        <v>268</v>
      </c>
    </row>
    <row r="217" spans="1:4" x14ac:dyDescent="0.45">
      <c r="A217" s="12" t="s">
        <v>252</v>
      </c>
    </row>
    <row r="218" spans="1:4" x14ac:dyDescent="0.45">
      <c r="A218" s="12" t="s">
        <v>212</v>
      </c>
    </row>
    <row r="219" spans="1:4" x14ac:dyDescent="0.45">
      <c r="A219" s="12" t="s">
        <v>246</v>
      </c>
    </row>
    <row r="220" spans="1:4" x14ac:dyDescent="0.45">
      <c r="A220" s="12" t="s">
        <v>273</v>
      </c>
    </row>
    <row r="221" spans="1:4" x14ac:dyDescent="0.45">
      <c r="A221" s="12" t="s">
        <v>235</v>
      </c>
    </row>
    <row r="222" spans="1:4" x14ac:dyDescent="0.45">
      <c r="A222" s="12" t="s">
        <v>5</v>
      </c>
    </row>
    <row r="223" spans="1:4" x14ac:dyDescent="0.45">
      <c r="A223" s="12" t="s">
        <v>49</v>
      </c>
      <c r="C223">
        <v>1</v>
      </c>
      <c r="D223">
        <v>1</v>
      </c>
    </row>
    <row r="224" spans="1:4" x14ac:dyDescent="0.45">
      <c r="A224" s="12" t="s">
        <v>75</v>
      </c>
    </row>
    <row r="225" spans="1:1" x14ac:dyDescent="0.45">
      <c r="A225" s="12" t="s">
        <v>85</v>
      </c>
    </row>
    <row r="226" spans="1:1" x14ac:dyDescent="0.45">
      <c r="A226" s="12" t="s">
        <v>95</v>
      </c>
    </row>
    <row r="227" spans="1:1" x14ac:dyDescent="0.45">
      <c r="A227" s="12" t="s">
        <v>97</v>
      </c>
    </row>
    <row r="228" spans="1:1" x14ac:dyDescent="0.45">
      <c r="A228" s="12" t="s">
        <v>99</v>
      </c>
    </row>
    <row r="229" spans="1:1" x14ac:dyDescent="0.45">
      <c r="A229" s="12" t="s">
        <v>107</v>
      </c>
    </row>
    <row r="230" spans="1:1" x14ac:dyDescent="0.45">
      <c r="A230" s="12" t="s">
        <v>117</v>
      </c>
    </row>
    <row r="231" spans="1:1" x14ac:dyDescent="0.45">
      <c r="A231" s="12" t="s">
        <v>125</v>
      </c>
    </row>
    <row r="232" spans="1:1" x14ac:dyDescent="0.45">
      <c r="A232" s="12" t="s">
        <v>139</v>
      </c>
    </row>
    <row r="233" spans="1:1" x14ac:dyDescent="0.45">
      <c r="A233" s="12" t="s">
        <v>148</v>
      </c>
    </row>
    <row r="234" spans="1:1" x14ac:dyDescent="0.45">
      <c r="A234" s="12" t="s">
        <v>153</v>
      </c>
    </row>
    <row r="235" spans="1:1" x14ac:dyDescent="0.45">
      <c r="A235" s="12" t="s">
        <v>164</v>
      </c>
    </row>
    <row r="236" spans="1:1" x14ac:dyDescent="0.45">
      <c r="A236" s="12" t="s">
        <v>167</v>
      </c>
    </row>
    <row r="237" spans="1:1" x14ac:dyDescent="0.45">
      <c r="A237" s="12" t="s">
        <v>168</v>
      </c>
    </row>
    <row r="238" spans="1:1" x14ac:dyDescent="0.45">
      <c r="A238" s="12" t="s">
        <v>172</v>
      </c>
    </row>
    <row r="239" spans="1:1" x14ac:dyDescent="0.45">
      <c r="A239" s="12" t="s">
        <v>173</v>
      </c>
    </row>
    <row r="240" spans="1:1" x14ac:dyDescent="0.45">
      <c r="A240" s="12" t="s">
        <v>175</v>
      </c>
    </row>
    <row r="241" spans="1:1" x14ac:dyDescent="0.45">
      <c r="A241" s="12" t="s">
        <v>178</v>
      </c>
    </row>
    <row r="242" spans="1:1" x14ac:dyDescent="0.45">
      <c r="A242" s="12" t="s">
        <v>182</v>
      </c>
    </row>
    <row r="243" spans="1:1" x14ac:dyDescent="0.45">
      <c r="A243" s="12" t="s">
        <v>185</v>
      </c>
    </row>
    <row r="244" spans="1:1" x14ac:dyDescent="0.45">
      <c r="A244" s="12" t="s">
        <v>200</v>
      </c>
    </row>
    <row r="245" spans="1:1" x14ac:dyDescent="0.45">
      <c r="A245" s="12" t="s">
        <v>204</v>
      </c>
    </row>
    <row r="246" spans="1:1" x14ac:dyDescent="0.45">
      <c r="A246" s="12" t="s">
        <v>205</v>
      </c>
    </row>
    <row r="247" spans="1:1" x14ac:dyDescent="0.45">
      <c r="A247" s="12" t="s">
        <v>210</v>
      </c>
    </row>
    <row r="248" spans="1:1" x14ac:dyDescent="0.45">
      <c r="A248" s="12" t="s">
        <v>211</v>
      </c>
    </row>
    <row r="249" spans="1:1" x14ac:dyDescent="0.45">
      <c r="A249" s="12" t="s">
        <v>214</v>
      </c>
    </row>
    <row r="250" spans="1:1" x14ac:dyDescent="0.45">
      <c r="A250" s="12" t="s">
        <v>217</v>
      </c>
    </row>
    <row r="251" spans="1:1" x14ac:dyDescent="0.45">
      <c r="A251" s="12" t="s">
        <v>218</v>
      </c>
    </row>
    <row r="252" spans="1:1" x14ac:dyDescent="0.45">
      <c r="A252" s="12" t="s">
        <v>224</v>
      </c>
    </row>
    <row r="253" spans="1:1" x14ac:dyDescent="0.45">
      <c r="A253" s="12" t="s">
        <v>226</v>
      </c>
    </row>
    <row r="254" spans="1:1" x14ac:dyDescent="0.45">
      <c r="A254" s="12" t="s">
        <v>228</v>
      </c>
    </row>
    <row r="255" spans="1:1" x14ac:dyDescent="0.45">
      <c r="A255" s="12" t="s">
        <v>229</v>
      </c>
    </row>
    <row r="256" spans="1:1" x14ac:dyDescent="0.45">
      <c r="A256" s="12" t="s">
        <v>230</v>
      </c>
    </row>
    <row r="257" spans="1:1" x14ac:dyDescent="0.45">
      <c r="A257" s="12" t="s">
        <v>231</v>
      </c>
    </row>
    <row r="258" spans="1:1" x14ac:dyDescent="0.45">
      <c r="A258" s="12" t="s">
        <v>234</v>
      </c>
    </row>
    <row r="259" spans="1:1" x14ac:dyDescent="0.45">
      <c r="A259" s="12" t="s">
        <v>236</v>
      </c>
    </row>
    <row r="260" spans="1:1" x14ac:dyDescent="0.45">
      <c r="A260" s="12" t="s">
        <v>239</v>
      </c>
    </row>
    <row r="261" spans="1:1" x14ac:dyDescent="0.45">
      <c r="A261" s="12" t="s">
        <v>241</v>
      </c>
    </row>
    <row r="262" spans="1:1" x14ac:dyDescent="0.45">
      <c r="A262" s="12" t="s">
        <v>247</v>
      </c>
    </row>
    <row r="263" spans="1:1" x14ac:dyDescent="0.45">
      <c r="A263" s="12" t="s">
        <v>253</v>
      </c>
    </row>
    <row r="264" spans="1:1" x14ac:dyDescent="0.45">
      <c r="A264" s="12" t="s">
        <v>254</v>
      </c>
    </row>
    <row r="265" spans="1:1" x14ac:dyDescent="0.45">
      <c r="A265" s="12" t="s">
        <v>255</v>
      </c>
    </row>
    <row r="266" spans="1:1" x14ac:dyDescent="0.45">
      <c r="A266" s="12" t="s">
        <v>256</v>
      </c>
    </row>
    <row r="267" spans="1:1" x14ac:dyDescent="0.45">
      <c r="A267" s="12" t="s">
        <v>257</v>
      </c>
    </row>
    <row r="268" spans="1:1" x14ac:dyDescent="0.45">
      <c r="A268" s="12" t="s">
        <v>260</v>
      </c>
    </row>
    <row r="269" spans="1:1" x14ac:dyDescent="0.45">
      <c r="A269" s="12" t="s">
        <v>262</v>
      </c>
    </row>
    <row r="270" spans="1:1" x14ac:dyDescent="0.45">
      <c r="A270" s="12" t="s">
        <v>265</v>
      </c>
    </row>
    <row r="271" spans="1:1" x14ac:dyDescent="0.45">
      <c r="A271" s="12" t="s">
        <v>266</v>
      </c>
    </row>
    <row r="272" spans="1:1" x14ac:dyDescent="0.45">
      <c r="A272" s="12" t="s">
        <v>267</v>
      </c>
    </row>
    <row r="273" spans="1:1" x14ac:dyDescent="0.45">
      <c r="A273" s="12" t="s">
        <v>270</v>
      </c>
    </row>
    <row r="274" spans="1:1" x14ac:dyDescent="0.45">
      <c r="A274" s="12" t="s">
        <v>272</v>
      </c>
    </row>
    <row r="275" spans="1:1" x14ac:dyDescent="0.45">
      <c r="A275" s="12" t="s">
        <v>289</v>
      </c>
    </row>
    <row r="276" spans="1:1" x14ac:dyDescent="0.45">
      <c r="A276" s="12" t="s">
        <v>302</v>
      </c>
    </row>
    <row r="277" spans="1:1" x14ac:dyDescent="0.45">
      <c r="A277" s="12" t="s">
        <v>308</v>
      </c>
    </row>
    <row r="278" spans="1:1" x14ac:dyDescent="0.45">
      <c r="A278" s="12" t="s">
        <v>317</v>
      </c>
    </row>
    <row r="279" spans="1:1" x14ac:dyDescent="0.45">
      <c r="A279" s="12" t="s">
        <v>318</v>
      </c>
    </row>
    <row r="280" spans="1:1" x14ac:dyDescent="0.45">
      <c r="A280" s="12" t="s">
        <v>319</v>
      </c>
    </row>
    <row r="281" spans="1:1" x14ac:dyDescent="0.45">
      <c r="A281" s="12" t="s">
        <v>326</v>
      </c>
    </row>
    <row r="282" spans="1:1" x14ac:dyDescent="0.45">
      <c r="A282" s="12" t="s">
        <v>330</v>
      </c>
    </row>
    <row r="283" spans="1:1" x14ac:dyDescent="0.45">
      <c r="A283" s="12" t="s">
        <v>335</v>
      </c>
    </row>
    <row r="284" spans="1:1" x14ac:dyDescent="0.45">
      <c r="A284" s="12" t="s">
        <v>336</v>
      </c>
    </row>
    <row r="285" spans="1:1" x14ac:dyDescent="0.45">
      <c r="A285" s="12" t="s">
        <v>338</v>
      </c>
    </row>
    <row r="286" spans="1:1" x14ac:dyDescent="0.45">
      <c r="A286" s="12" t="s">
        <v>339</v>
      </c>
    </row>
    <row r="287" spans="1:1" x14ac:dyDescent="0.45">
      <c r="A287" s="12" t="s">
        <v>344</v>
      </c>
    </row>
    <row r="288" spans="1:1" x14ac:dyDescent="0.45">
      <c r="A288" s="12" t="s">
        <v>348</v>
      </c>
    </row>
    <row r="289" spans="1:1" x14ac:dyDescent="0.45">
      <c r="A289" s="12" t="s">
        <v>349</v>
      </c>
    </row>
    <row r="290" spans="1:1" x14ac:dyDescent="0.45">
      <c r="A290" s="12" t="s">
        <v>350</v>
      </c>
    </row>
    <row r="291" spans="1:1" x14ac:dyDescent="0.45">
      <c r="A291" s="12" t="s">
        <v>353</v>
      </c>
    </row>
    <row r="292" spans="1:1" x14ac:dyDescent="0.45">
      <c r="A292" s="12" t="s">
        <v>356</v>
      </c>
    </row>
    <row r="293" spans="1:1" x14ac:dyDescent="0.45">
      <c r="A293" s="12" t="s">
        <v>357</v>
      </c>
    </row>
    <row r="294" spans="1:1" x14ac:dyDescent="0.45">
      <c r="A294" s="12" t="s">
        <v>359</v>
      </c>
    </row>
    <row r="295" spans="1:1" x14ac:dyDescent="0.45">
      <c r="A295" s="12" t="s">
        <v>362</v>
      </c>
    </row>
    <row r="296" spans="1:1" x14ac:dyDescent="0.45">
      <c r="A296" s="12" t="s">
        <v>365</v>
      </c>
    </row>
    <row r="297" spans="1:1" x14ac:dyDescent="0.45">
      <c r="A297" s="12" t="s">
        <v>366</v>
      </c>
    </row>
    <row r="298" spans="1:1" x14ac:dyDescent="0.45">
      <c r="A298" s="12" t="s">
        <v>369</v>
      </c>
    </row>
    <row r="299" spans="1:1" x14ac:dyDescent="0.45">
      <c r="A299" s="12" t="s">
        <v>370</v>
      </c>
    </row>
    <row r="300" spans="1:1" x14ac:dyDescent="0.45">
      <c r="A300" s="12" t="s">
        <v>375</v>
      </c>
    </row>
    <row r="301" spans="1:1" x14ac:dyDescent="0.45">
      <c r="A301" s="12" t="s">
        <v>377</v>
      </c>
    </row>
    <row r="302" spans="1:1" x14ac:dyDescent="0.45">
      <c r="A302" s="12" t="s">
        <v>379</v>
      </c>
    </row>
    <row r="303" spans="1:1" x14ac:dyDescent="0.45">
      <c r="A303" s="12" t="s">
        <v>380</v>
      </c>
    </row>
    <row r="304" spans="1:1" x14ac:dyDescent="0.45">
      <c r="A304" s="12" t="s">
        <v>381</v>
      </c>
    </row>
    <row r="305" spans="1:4" x14ac:dyDescent="0.45">
      <c r="A305" s="12" t="s">
        <v>383</v>
      </c>
    </row>
    <row r="306" spans="1:4" x14ac:dyDescent="0.45">
      <c r="A306" s="12" t="s">
        <v>6</v>
      </c>
      <c r="C306">
        <v>3</v>
      </c>
      <c r="D306">
        <v>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C98799-7BD5-428C-B0B5-4D4732797301}">
  <dimension ref="A1:E8"/>
  <sheetViews>
    <sheetView workbookViewId="0">
      <selection activeCell="E1" sqref="E1"/>
    </sheetView>
  </sheetViews>
  <sheetFormatPr defaultRowHeight="14.25" x14ac:dyDescent="0.45"/>
  <sheetData>
    <row r="1" spans="1:5" x14ac:dyDescent="0.45">
      <c r="A1" t="s">
        <v>15</v>
      </c>
      <c r="D1" t="s">
        <v>23</v>
      </c>
      <c r="E1" t="s">
        <v>24</v>
      </c>
    </row>
    <row r="2" spans="1:5" x14ac:dyDescent="0.45">
      <c r="A2" t="s">
        <v>16</v>
      </c>
      <c r="D2" t="s">
        <v>25</v>
      </c>
      <c r="E2">
        <v>18</v>
      </c>
    </row>
    <row r="3" spans="1:5" x14ac:dyDescent="0.45">
      <c r="A3" t="s">
        <v>17</v>
      </c>
      <c r="D3" t="s">
        <v>26</v>
      </c>
      <c r="E3">
        <v>200</v>
      </c>
    </row>
    <row r="4" spans="1:5" x14ac:dyDescent="0.45">
      <c r="A4" t="s">
        <v>22</v>
      </c>
      <c r="D4" t="s">
        <v>27</v>
      </c>
      <c r="E4">
        <f>COUNTA(Teams)</f>
        <v>8</v>
      </c>
    </row>
    <row r="5" spans="1:5" x14ac:dyDescent="0.45">
      <c r="A5" t="s">
        <v>18</v>
      </c>
    </row>
    <row r="6" spans="1:5" x14ac:dyDescent="0.45">
      <c r="A6" t="s">
        <v>19</v>
      </c>
    </row>
    <row r="7" spans="1:5" x14ac:dyDescent="0.45">
      <c r="A7" t="s">
        <v>20</v>
      </c>
    </row>
    <row r="8" spans="1:5" x14ac:dyDescent="0.45">
      <c r="A8" t="s">
        <v>21</v>
      </c>
    </row>
  </sheetData>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s q m i d = " 0 2 f a 6 8 7 3 - 7 9 c 8 - 4 8 3 b - 9 0 5 7 - 3 f 0 e 6 b 4 7 8 0 0 6 "   x m l n s = " h t t p : / / s c h e m a s . m i c r o s o f t . c o m / D a t a M a s h u p " > A A A A A L A E A A B Q S w M E F A A C A A g A r o Y F T R r Q A J i n A A A A + A A A A B I A H A B D b 2 5 m a W c v U G F j a 2 F n Z S 5 4 b W w g o h g A K K A U A A A A A A A A A A A A A A A A A A A A A A A A A A A A h Y 9 N D o I w G E S v Q r q n P x i J k o + y c C u J C d G 4 b U q F R i i G F s v d X H g k r y C J o u 5 c z u R N 8 u Z x u 0 M 2 t k 1 w V b 3 V n U k R w x Q F y s i u 1 K Z K 0 e B O 4 Q p l H H Z C n k W l g g k 2 N h m t T l H t 3 C U h x H u P / Q J 3 f U U i S h k 5 5 t t C 1 q o V o T b W C S M V + q z K / y v E 4 f C S 4 R G O K V 6 y e I 1 Z z I D M N e T a f J F o M s Y U y E 8 J m 6 F x Q 6 + 4 M u G + A D J H I O 8 X / A l Q S w M E F A A C A A g A r o Y F T Q / 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K 6 G B U 2 R r H 6 g p w E A A B Q O A A A T A B w A R m 9 y b X V s Y X M v U 2 V j d G l v b j E u b S C i G A A o o B Q A A A A A A A A A A A A A A A A A A A A A A A A A A A D t k l 1 L w z A U h u 8 H + w + h U 2 h h d l 3 V I c o u 3 J e I C L o N v R A v z r q z t i x N S 5 K q Y + y / m 6 R T 1 I l 3 w g r t R Z s + b 3 O S n D 4 C A x m n j E y K Z / u i X q v X R A Q c 5 6 R h T W F G k X g W 6 R K K s l 4 j 6 p q k O Q 9 Q k U e c u X c Q o q 0 H / Z R J Z F L Y V i R l d t 5 q L Y B J E C u X L a g b p E m L o 0 D g Q d T i w J Y x C 0 X j g 4 y 3 o P s T H P r 9 Q 3 / 0 Q f X w M z g 9 H l G E M M f r u X 4 Z e O r u d 7 J U x P o U B t 3 3 D B M S 5 A R B b K n v t c 8 + + X S V o a H C f D B R S J j w F X F p g r b a A 8 e M Q o C W 4 z S L D g x A g q c a U H R i 7 W 2 e N H n e p g 2 r H w E L V f 9 0 e d 0 6 0 0 V 3 q n Y v F i l P + i n N E 6 Z D Y Z t S z f X a 0 m e 2 m u S a y c 6 J q 7 N N k 6 y t O w o r 5 I p L R Y j E N 2 n w 5 U t I t h N M w P J k h r y I 8 u J / P g D N k d g H z s 7 k 2 z i I A C k Z w S w G l u 7 m q t k g y J X a r t x d e Q 7 J t 6 V N s n H q t Z j 9 e v x f f S K 2 7 5 T S q X H v K M t 4 5 d X e e n V c T q 8 e x 5 V X e + 3 V S T m 9 m g 4 r r / b a q 9 N y e n V T K V U o 9 a P o X j j V K a d T g + G o s u p / r f p S 9 y + t 3 g F Q S w E C L Q A U A A I A C A C u h g V N G t A A m K c A A A D 4 A A A A E g A A A A A A A A A A A A A A A A A A A A A A Q 2 9 u Z m l n L 1 B h Y 2 t h Z 2 U u e G 1 s U E s B A i 0 A F A A C A A g A r o Y F T Q / K 6 a u k A A A A 6 Q A A A B M A A A A A A A A A A A A A A A A A 8 w A A A F t D b 2 5 0 Z W 5 0 X 1 R 5 c G V z X S 5 4 b W x Q S w E C L Q A U A A I A C A C u h g V N k a x + o K c B A A A U D g A A E w A A A A A A A A A A A A A A A A D k A Q A A R m 9 y b X V s Y X M v U 2 V j d G l v b j E u b V B L B Q Y A A A A A A w A D A M I A A A D Y A w 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5 n P w A A A A A A A E U / 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x J d G V t P j x J d G V t T G 9 j Y X R p b 2 4 + P E l 0 Z W 1 U e X B l P k Z v c m 1 1 b G E 8 L 0 l 0 Z W 1 U e X B l P j x J d G V t U G F 0 a D 5 T Z W N 0 a W 9 u M S 9 U Y W J s Z S U y M D A 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Y W J s Z S I g L z 4 8 R W 5 0 c n k g V H l w Z T 0 i T m F t Z V V w Z G F 0 Z W R B Z n R l c k Z p b G w i I F Z h b H V l P S J s M C I g L z 4 8 R W 5 0 c n k g V H l w Z T 0 i R m l s b G V k Q 2 9 t c G x l d G V S Z X N 1 b H R U b 1 d v c m t z a G V l d C I g V m F s d W U 9 I m w x I i A v P j x F b n R y e S B U e X B l P S J G a W x s U 3 R h d H V z I i B W Y W x 1 Z T 0 i c 0 N v b X B s Z X R l I i A v P j x F b n R y e S B U e X B l P S J G a W x s Q 2 9 s d W 1 u T m F t Z X M i I F Z h b H V l P S J z W y Z x d W 9 0 O 1 J h b m s m c X V v d D s s J n F 1 b 3 Q 7 U G x h e W V y J n F 1 b 3 Q 7 L C Z x d W 9 0 O 0 F 2 Z y B S Y W 5 r J n F 1 b 3 Q 7 L C Z x d W 9 0 O 0 F 1 Y 3 R p b 2 4 g V m F s d W U g K C Q p J n F 1 b 3 Q 7 L C Z x d W 9 0 O 0 1 p Y 2 h h Z W w g R m F i a W F u b y Z x d W 9 0 O y w m c X V v d D t N Y X J j Y X M g R 3 J h b n Q m c X V v d D s s J n F 1 b 3 Q 7 Q W R h b S B S Y W 5 r J n F 1 b 3 Q 7 X S I g L z 4 8 R W 5 0 c n k g V H l w Z T 0 i R m l s b E N v b H V t b l R 5 c G V z I i B W Y W x 1 Z T 0 i c 0 F 3 W U Z C Z 1 l H Q m c 9 P S I g L z 4 8 R W 5 0 c n k g V H l w Z T 0 i R m l s b E x h c 3 R V c G R h d G V k I i B W Y W x 1 Z T 0 i Z D I w M T g t M D g t M D V U M j E 6 N T I 6 M D Q u M z M 1 O D A 2 O V o i I C 8 + P E V u d H J 5 I F R 5 c G U 9 I k Z p b G x F c n J v c k N v d W 5 0 I i B W Y W x 1 Z T 0 i b D A i I C 8 + P E V u d H J 5 I F R 5 c G U 9 I k Z p b G x F c n J v c k N v Z G U i I F Z h b H V l P S J z V W 5 r b m 9 3 b i I g L z 4 8 R W 5 0 c n k g V H l w Z T 0 i R m l s b E N v d W 5 0 I i B W Y W x 1 Z T 0 i b D Q w I i A v P j x F b n R y e S B U e X B l P S J B Z G R l Z F R v R G F 0 Y U 1 v Z G V s I i B W Y W x 1 Z T 0 i b D A i I C 8 + P E V u d H J 5 I F R 5 c G U 9 I l F 1 Z X J 5 S U Q i I F Z h b H V l P S J z M m Z k Z G Y 5 M W E t M m R j M i 0 0 M z g 5 L T g w N T c t Z j k 3 N z Q z Y T Y y Z j Q 3 I i A v P j x F b n R y e S B U e X B l P S J S Z W x h d G l v b n N o a X B J b m Z v Q 2 9 u d G F p b m V y I i B W Y W x 1 Z T 0 i c 3 s m c X V v d D t j b 2 x 1 b W 5 D b 3 V u d C Z x d W 9 0 O z o 3 L C Z x d W 9 0 O 2 t l e U N v b H V t b k 5 h b W V z J n F 1 b 3 Q 7 O l t d L C Z x d W 9 0 O 3 F 1 Z X J 5 U m V s Y X R p b 2 5 z a G l w c y Z x d W 9 0 O z p b X S w m c X V v d D t j b 2 x 1 b W 5 J Z G V u d G l 0 a W V z J n F 1 b 3 Q 7 O l s m c X V v d D t T Z W N 0 a W 9 u M S 9 U Y W J s Z S A w L 0 N o Y W 5 n Z W Q g V H l w Z S 5 7 U m F u a y w w f S Z x d W 9 0 O y w m c X V v d D t T Z W N 0 a W 9 u M S 9 U Y W J s Z S A w L 0 N o Y W 5 n Z W Q g V H l w Z S 5 7 U G x h e W V y L D F 9 J n F 1 b 3 Q 7 L C Z x d W 9 0 O 1 N l Y 3 R p b 2 4 x L 1 R h Y m x l I D A v Q 2 h h b m d l Z C B U e X B l L n t B d m c g U m F u a y w y f S Z x d W 9 0 O y w m c X V v d D t T Z W N 0 a W 9 u M S 9 U Y W J s Z S A w L 0 N o Y W 5 n Z W Q g V H l w Z S 5 7 Q X V j d G l v b i B W Y W x 1 Z S A o J C k s M 3 0 m c X V v d D s s J n F 1 b 3 Q 7 U 2 V j d G l v b j E v V G F i b G U g M C 9 D a G F u Z 2 V k I F R 5 c G U u e 0 1 p Y 2 h h Z W w g R m F i a W F u b y w 0 f S Z x d W 9 0 O y w m c X V v d D t T Z W N 0 a W 9 u M S 9 U Y W J s Z S A w L 0 N o Y W 5 n Z W Q g V H l w Z S 5 7 T W F y Y 2 F z I E d y Y W 5 0 L D V 9 J n F 1 b 3 Q 7 L C Z x d W 9 0 O 1 N l Y 3 R p b 2 4 x L 1 R h Y m x l I D A v Q 2 h h b m d l Z C B U e X B l L n t B Z G F t I F J h b m s s N n 0 m c X V v d D t d L C Z x d W 9 0 O 0 N v b H V t b k N v d W 5 0 J n F 1 b 3 Q 7 O j c s J n F 1 b 3 Q 7 S 2 V 5 Q 2 9 s d W 1 u T m F t Z X M m c X V v d D s 6 W 1 0 s J n F 1 b 3 Q 7 Q 2 9 s d W 1 u S W R l b n R p d G l l c y Z x d W 9 0 O z p b J n F 1 b 3 Q 7 U 2 V j d G l v b j E v V G F i b G U g M C 9 D a G F u Z 2 V k I F R 5 c G U u e 1 J h b m s s M H 0 m c X V v d D s s J n F 1 b 3 Q 7 U 2 V j d G l v b j E v V G F i b G U g M C 9 D a G F u Z 2 V k I F R 5 c G U u e 1 B s Y X l l c i w x f S Z x d W 9 0 O y w m c X V v d D t T Z W N 0 a W 9 u M S 9 U Y W J s Z S A w L 0 N o Y W 5 n Z W Q g V H l w Z S 5 7 Q X Z n I F J h b m s s M n 0 m c X V v d D s s J n F 1 b 3 Q 7 U 2 V j d G l v b j E v V G F i b G U g M C 9 D a G F u Z 2 V k I F R 5 c G U u e 0 F 1 Y 3 R p b 2 4 g V m F s d W U g K C Q p L D N 9 J n F 1 b 3 Q 7 L C Z x d W 9 0 O 1 N l Y 3 R p b 2 4 x L 1 R h Y m x l I D A v Q 2 h h b m d l Z C B U e X B l L n t N a W N o Y W V s I E Z h Y m l h b m 8 s N H 0 m c X V v d D s s J n F 1 b 3 Q 7 U 2 V j d G l v b j E v V G F i b G U g M C 9 D a G F u Z 2 V k I F R 5 c G U u e 0 1 h c m N h c y B H c m F u d C w 1 f S Z x d W 9 0 O y w m c X V v d D t T Z W N 0 a W 9 u M S 9 U Y W J s Z S A w L 0 N o Y W 5 n Z W Q g V H l w Z S 5 7 Q W R h b S B S Y W 5 r L D Z 9 J n F 1 b 3 Q 7 X S w m c X V v d D t S Z W x h d G l v b n N o a X B J b m Z v J n F 1 b 3 Q 7 O l t d f S I g L z 4 8 L 1 N 0 Y W J s Z U V u d H J p Z X M + P C 9 J d G V t P j x J d G V t P j x J d G V t T G 9 j Y X R p b 2 4 + P E l 0 Z W 1 U e X B l P k Z v c m 1 1 b G E 8 L 0 l 0 Z W 1 U e X B l P j x J d G V t U G F 0 a D 5 T Z W N 0 a W 9 u M S 9 U Y W J s Z S U y M D A v U 2 9 1 c m N l P C 9 J d G V t U G F 0 a D 4 8 L 0 l 0 Z W 1 M b 2 N h d G l v b j 4 8 U 3 R h Y m x l R W 5 0 c m l l c y A v P j w v S X R l b T 4 8 S X R l b T 4 8 S X R l b U x v Y 2 F 0 a W 9 u P j x J d G V t V H l w Z T 5 G b 3 J t d W x h P C 9 J d G V t V H l w Z T 4 8 S X R l b V B h d G g + U 2 V j d G l v b j E v V G F i b G U l M j A w L 0 R h d G E w P C 9 J d G V t U G F 0 a D 4 8 L 0 l 0 Z W 1 M b 2 N h d G l v b j 4 8 U 3 R h Y m x l R W 5 0 c m l l c y A v P j w v S X R l b T 4 8 S X R l b T 4 8 S X R l b U x v Y 2 F 0 a W 9 u P j x J d G V t V H l w Z T 5 G b 3 J t d W x h P C 9 J d G V t V H l w Z T 4 8 S X R l b V B h d G g + U 2 V j d G l v b j E v V G F i b G U l M j A w L 0 N o Y W 5 n Z W Q l M j B U e X B l P C 9 J d G V t U G F 0 a D 4 8 L 0 l 0 Z W 1 M b 2 N h d G l v b j 4 8 U 3 R h Y m x l R W 5 0 c m l l c y A v P j w v S X R l b T 4 8 S X R l b T 4 8 S X R l b U x v Y 2 F 0 a W 9 u P j x J d G V t V H l w Z T 5 G b 3 J t d W x h P C 9 J d G V t V H l w Z T 4 8 S X R l b V B h d G g + U 2 V j d G l v b j E v V G F i b G U l M j A w J T I w K D I p P C 9 J d G V t U G F 0 a D 4 8 L 0 l 0 Z W 1 M b 2 N h d G l v b j 4 8 U 3 R h Y m x l R W 5 0 c m l l c z 4 8 R W 5 0 c n k g V H l w Z T 0 i S X N Q c m l 2 Y X R l I i B W Y W x 1 Z T 0 i b D A i I C 8 + P E V u d H J 5 I F R 5 c G U 9 I k Z p b G x F b m F i b G V k I i B W Y W x 1 Z T 0 i b D A i I C 8 + P E V u d H J 5 I F R 5 c G U 9 I k Z p b G x P Y m p l Y 3 R U e X B l I i B W Y W x 1 Z T 0 i c 0 N v b m 5 l Y 3 R p b 2 5 P b m x 5 I i A v P j x F b n R y e S B U e X B l P S J G a W x s V G 9 E Y X R h T W 9 k Z W x F b m F i b G V k I i B W Y W x 1 Z T 0 i b D A i I C 8 + P E V u d H J 5 I F R 5 c G U 9 I k J 1 Z m Z l c k 5 l e H R S Z W Z y Z X N o I i B W Y W x 1 Z T 0 i b D E i I C 8 + P E V u d H J 5 I F R 5 c G U 9 I l J l c 3 V s d F R 5 c G U i I F Z h b H V l P S J z V G F i b G U i I C 8 + P E V u d H J 5 I F R 5 c G U 9 I k 5 h b W V V c G R h d G V k Q W Z 0 Z X J G a W x s I i B W Y W x 1 Z T 0 i b D A i I C 8 + P E V u d H J 5 I F R 5 c G U 9 I k Z p b G x l Z E N v b X B s Z X R l U m V z d W x 0 V G 9 X b 3 J r c 2 h l Z X Q i I F Z h b H V l P S J s M S I g L z 4 8 R W 5 0 c n k g V H l w Z T 0 i Q W R k Z W R U b 0 R h d G F N b 2 R l b C I g V m F s d W U 9 I m w w I i A v P j x F b n R y e S B U e X B l P S J G a W x s Q 2 9 1 b n Q i I F Z h b H V l P S J s O D A i I C 8 + P E V u d H J 5 I F R 5 c G U 9 I k Z p b G x F c n J v c k N v Z G U i I F Z h b H V l P S J z V W 5 r b m 9 3 b i I g L z 4 8 R W 5 0 c n k g V H l w Z T 0 i R m l s b E V y c m 9 y Q 2 9 1 b n Q i I F Z h b H V l P S J s M C I g L z 4 8 R W 5 0 c n k g V H l w Z T 0 i R m l s b E x h c 3 R V c G R h d G V k I i B W Y W x 1 Z T 0 i Z D I w M T g t M D g t M D V U M j E 6 M T c 6 M T Q u N j E 0 M D M 2 N V o i I C 8 + P E V u d H J 5 I F R 5 c G U 9 I k Z p b G x D b 2 x 1 b W 5 U e X B l c y I g V m F s d W U 9 I n N B d 1 l G Q m d Z R 0 J n P T 0 i I C 8 + P E V u d H J 5 I F R 5 c G U 9 I k Z p b G x D b 2 x 1 b W 5 O Y W 1 l c y I g V m F s d W U 9 I n N b J n F 1 b 3 Q 7 U m F u a y Z x d W 9 0 O y w m c X V v d D t Q b G F 5 Z X I m c X V v d D s s J n F 1 b 3 Q 7 Q X Z n I F J h b m s m c X V v d D s s J n F 1 b 3 Q 7 Q X V j d G l v b i B W Y W x 1 Z S A o J C k m c X V v d D s s J n F 1 b 3 Q 7 T W l j a G F l b C B G Y W J p Y W 5 v J n F 1 b 3 Q 7 L C Z x d W 9 0 O 0 1 h c m N h c y B H c m F u d C Z x d W 9 0 O y w m c X V v d D t B Z G F t I F J h b m s m c X V v d D t d I i A v P j x F b n R y e S B U e X B l P S J G a W x s U 3 R h d H V z I i B W Y W x 1 Z T 0 i c 0 N v b X B s Z X R l I i A v P j x F b n R y e S B U e X B l P S J S Z W x h d G l v b n N o a X B J b m Z v Q 2 9 u d G F p b m V y I i B W Y W x 1 Z T 0 i c 3 s m c X V v d D t j b 2 x 1 b W 5 D b 3 V u d C Z x d W 9 0 O z o 3 L C Z x d W 9 0 O 2 t l e U N v b H V t b k 5 h b W V z J n F 1 b 3 Q 7 O l t d L C Z x d W 9 0 O 3 F 1 Z X J 5 U m V s Y X R p b 2 5 z a G l w c y Z x d W 9 0 O z p b X S w m c X V v d D t j b 2 x 1 b W 5 J Z G V u d G l 0 a W V z J n F 1 b 3 Q 7 O l s m c X V v d D t T Z W N 0 a W 9 u M S 9 U Y W J s Z S A w I C g y K S 9 D a G F u Z 2 V k I F R 5 c G U u e 1 J h b m s s M H 0 m c X V v d D s s J n F 1 b 3 Q 7 U 2 V j d G l v b j E v V G F i b G U g M C A o M i k v Q 2 h h b m d l Z C B U e X B l L n t Q b G F 5 Z X I s M X 0 m c X V v d D s s J n F 1 b 3 Q 7 U 2 V j d G l v b j E v V G F i b G U g M C A o M i k v Q 2 h h b m d l Z C B U e X B l L n t B d m c g U m F u a y w y f S Z x d W 9 0 O y w m c X V v d D t T Z W N 0 a W 9 u M S 9 U Y W J s Z S A w I C g y K S 9 D a G F u Z 2 V k I F R 5 c G U u e 0 F 1 Y 3 R p b 2 4 g V m F s d W U g K C Q p L D N 9 J n F 1 b 3 Q 7 L C Z x d W 9 0 O 1 N l Y 3 R p b 2 4 x L 1 R h Y m x l I D A g K D I p L 0 N o Y W 5 n Z W Q g V H l w Z S 5 7 T W l j a G F l b C B G Y W J p Y W 5 v L D R 9 J n F 1 b 3 Q 7 L C Z x d W 9 0 O 1 N l Y 3 R p b 2 4 x L 1 R h Y m x l I D A g K D I p L 0 N o Y W 5 n Z W Q g V H l w Z S 5 7 T W F y Y 2 F z I E d y Y W 5 0 L D V 9 J n F 1 b 3 Q 7 L C Z x d W 9 0 O 1 N l Y 3 R p b 2 4 x L 1 R h Y m x l I D A g K D I p L 0 N o Y W 5 n Z W Q g V H l w Z S 5 7 Q W R h b S B S Y W 5 r L D Z 9 J n F 1 b 3 Q 7 X S w m c X V v d D t D b 2 x 1 b W 5 D b 3 V u d C Z x d W 9 0 O z o 3 L C Z x d W 9 0 O 0 t l e U N v b H V t b k 5 h b W V z J n F 1 b 3 Q 7 O l t d L C Z x d W 9 0 O 0 N v b H V t b k l k Z W 5 0 a X R p Z X M m c X V v d D s 6 W y Z x d W 9 0 O 1 N l Y 3 R p b 2 4 x L 1 R h Y m x l I D A g K D I p L 0 N o Y W 5 n Z W Q g V H l w Z S 5 7 U m F u a y w w f S Z x d W 9 0 O y w m c X V v d D t T Z W N 0 a W 9 u M S 9 U Y W J s Z S A w I C g y K S 9 D a G F u Z 2 V k I F R 5 c G U u e 1 B s Y X l l c i w x f S Z x d W 9 0 O y w m c X V v d D t T Z W N 0 a W 9 u M S 9 U Y W J s Z S A w I C g y K S 9 D a G F u Z 2 V k I F R 5 c G U u e 0 F 2 Z y B S Y W 5 r L D J 9 J n F 1 b 3 Q 7 L C Z x d W 9 0 O 1 N l Y 3 R p b 2 4 x L 1 R h Y m x l I D A g K D I p L 0 N o Y W 5 n Z W Q g V H l w Z S 5 7 Q X V j d G l v b i B W Y W x 1 Z S A o J C k s M 3 0 m c X V v d D s s J n F 1 b 3 Q 7 U 2 V j d G l v b j E v V G F i b G U g M C A o M i k v Q 2 h h b m d l Z C B U e X B l L n t N a W N o Y W V s I E Z h Y m l h b m 8 s N H 0 m c X V v d D s s J n F 1 b 3 Q 7 U 2 V j d G l v b j E v V G F i b G U g M C A o M i k v Q 2 h h b m d l Z C B U e X B l L n t N Y X J j Y X M g R 3 J h b n Q s N X 0 m c X V v d D s s J n F 1 b 3 Q 7 U 2 V j d G l v b j E v V G F i b G U g M C A o M i k v Q 2 h h b m d l Z C B U e X B l L n t B Z G F t I F J h b m s s N n 0 m c X V v d D t d L C Z x d W 9 0 O 1 J l b G F 0 a W 9 u c 2 h p c E l u Z m 8 m c X V v d D s 6 W 1 1 9 I i A v P j w v U 3 R h Y m x l R W 5 0 c m l l c z 4 8 L 0 l 0 Z W 0 + P E l 0 Z W 0 + P E l 0 Z W 1 M b 2 N h d G l v b j 4 8 S X R l b V R 5 c G U + R m 9 y b X V s Y T w v S X R l b V R 5 c G U + P E l 0 Z W 1 Q Y X R o P l N l Y 3 R p b 2 4 x L 1 R h Y m x l J T I w M C U y M C g y K S 9 T b 3 V y Y 2 U 8 L 0 l 0 Z W 1 Q Y X R o P j w v S X R l b U x v Y 2 F 0 a W 9 u P j x T d G F i b G V F b n R y a W V z I C 8 + P C 9 J d G V t P j x J d G V t P j x J d G V t T G 9 j Y X R p b 2 4 + P E l 0 Z W 1 U e X B l P k Z v c m 1 1 b G E 8 L 0 l 0 Z W 1 U e X B l P j x J d G V t U G F 0 a D 5 T Z W N 0 a W 9 u M S 9 U Y W J s Z S U y M D A l M j A o M i k v R G F 0 Y T A 8 L 0 l 0 Z W 1 Q Y X R o P j w v S X R l b U x v Y 2 F 0 a W 9 u P j x T d G F i b G V F b n R y a W V z I C 8 + P C 9 J d G V t P j x J d G V t P j x J d G V t T G 9 j Y X R p b 2 4 + P E l 0 Z W 1 U e X B l P k Z v c m 1 1 b G E 8 L 0 l 0 Z W 1 U e X B l P j x J d G V t U G F 0 a D 5 T Z W N 0 a W 9 u M S 9 U Y W J s Z S U y M D A l M j A o M i k v Q 2 h h b m d l Z C U y M F R 5 c G U 8 L 0 l 0 Z W 1 Q Y X R o P j w v S X R l b U x v Y 2 F 0 a W 9 u P j x T d G F i b G V F b n R y a W V z I C 8 + P C 9 J d G V t P j x J d G V t P j x J d G V t T G 9 j Y X R p b 2 4 + P E l 0 Z W 1 U e X B l P k Z v c m 1 1 b G E 8 L 0 l 0 Z W 1 U e X B l P j x J d G V t U G F 0 a D 5 T Z W N 0 a W 9 u M S 9 U Y W J s Z S U y M D A l M j A o M y k 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Y W J s Z S I g L z 4 8 R W 5 0 c n k g V H l w Z T 0 i T m F t Z V V w Z G F 0 Z W R B Z n R l c k Z p b G w i I F Z h b H V l P S J s M C I g L z 4 8 R W 5 0 c n k g V H l w Z T 0 i R m l s b G V k Q 2 9 t c G x l d G V S Z X N 1 b H R U b 1 d v c m t z a G V l d C I g V m F s d W U 9 I m w x I i A v P j x F b n R y e S B U e X B l P S J B Z G R l Z F R v R G F 0 Y U 1 v Z G V s I i B W Y W x 1 Z T 0 i b D A i I C 8 + P E V u d H J 5 I F R 5 c G U 9 I k Z p b G x D b 3 V u d C I g V m F s d W U 9 I m w 4 M C I g L z 4 8 R W 5 0 c n k g V H l w Z T 0 i R m l s b E V y c m 9 y Q 2 9 k Z S I g V m F s d W U 9 I n N V b m t u b 3 d u I i A v P j x F b n R y e S B U e X B l P S J G a W x s R X J y b 3 J D b 3 V u d C I g V m F s d W U 9 I m w w I i A v P j x F b n R y e S B U e X B l P S J G a W x s T G F z d F V w Z G F 0 Z W Q i I F Z h b H V l P S J k M j A x O C 0 w O C 0 w N V Q y M T o y M j o y O S 4 5 N j E y M z M 5 W i I g L z 4 8 R W 5 0 c n k g V H l w Z T 0 i R m l s b E N v b H V t b l R 5 c G V z I i B W Y W x 1 Z T 0 i c 0 F 3 W U Z C Z 1 l H Q m c 9 P S I g L z 4 8 R W 5 0 c n k g V H l w Z T 0 i R m l s b E N v b H V t b k 5 h b W V z I i B W Y W x 1 Z T 0 i c 1 s m c X V v d D t S Y W 5 r J n F 1 b 3 Q 7 L C Z x d W 9 0 O 1 B s Y X l l c i Z x d W 9 0 O y w m c X V v d D t B d m c g U m F u a y Z x d W 9 0 O y w m c X V v d D t B d W N 0 a W 9 u I F Z h b H V l I C g k K S Z x d W 9 0 O y w m c X V v d D t N a W N o Y W V s I E Z h Y m l h b m 8 m c X V v d D s s J n F 1 b 3 Q 7 T W F y Y 2 F z I E d y Y W 5 0 J n F 1 b 3 Q 7 L C Z x d W 9 0 O 0 F k Y W 0 g U m F u a y Z x d W 9 0 O 1 0 i I C 8 + P E V u d H J 5 I F R 5 c G U 9 I k Z p b G x T d G F 0 d X M i I F Z h b H V l P S J z Q 2 9 t c G x l d G U i I C 8 + P E V u d H J 5 I F R 5 c G U 9 I l J l b G F 0 a W 9 u c 2 h p c E l u Z m 9 D b 2 5 0 Y W l u Z X I i I F Z h b H V l P S J z e y Z x d W 9 0 O 2 N v b H V t b k N v d W 5 0 J n F 1 b 3 Q 7 O j c s J n F 1 b 3 Q 7 a 2 V 5 Q 2 9 s d W 1 u T m F t Z X M m c X V v d D s 6 W 1 0 s J n F 1 b 3 Q 7 c X V l c n l S Z W x h d G l v b n N o a X B z J n F 1 b 3 Q 7 O l t d L C Z x d W 9 0 O 2 N v b H V t b k l k Z W 5 0 a X R p Z X M m c X V v d D s 6 W y Z x d W 9 0 O 1 N l Y 3 R p b 2 4 x L 1 R h Y m x l I D A g K D M p L 0 N o Y W 5 n Z W Q g V H l w Z S 5 7 U m F u a y w w f S Z x d W 9 0 O y w m c X V v d D t T Z W N 0 a W 9 u M S 9 U Y W J s Z S A w I C g z K S 9 D a G F u Z 2 V k I F R 5 c G U u e 1 B s Y X l l c i w x f S Z x d W 9 0 O y w m c X V v d D t T Z W N 0 a W 9 u M S 9 U Y W J s Z S A w I C g z K S 9 D a G F u Z 2 V k I F R 5 c G U u e 0 F 2 Z y B S Y W 5 r L D J 9 J n F 1 b 3 Q 7 L C Z x d W 9 0 O 1 N l Y 3 R p b 2 4 x L 1 R h Y m x l I D A g K D M p L 0 N o Y W 5 n Z W Q g V H l w Z S 5 7 Q X V j d G l v b i B W Y W x 1 Z S A o J C k s M 3 0 m c X V v d D s s J n F 1 b 3 Q 7 U 2 V j d G l v b j E v V G F i b G U g M C A o M y k v Q 2 h h b m d l Z C B U e X B l L n t N a W N o Y W V s I E Z h Y m l h b m 8 s N H 0 m c X V v d D s s J n F 1 b 3 Q 7 U 2 V j d G l v b j E v V G F i b G U g M C A o M y k v Q 2 h h b m d l Z C B U e X B l L n t N Y X J j Y X M g R 3 J h b n Q s N X 0 m c X V v d D s s J n F 1 b 3 Q 7 U 2 V j d G l v b j E v V G F i b G U g M C A o M y k v Q 2 h h b m d l Z C B U e X B l L n t B Z G F t I F J h b m s s N n 0 m c X V v d D t d L C Z x d W 9 0 O 0 N v b H V t b k N v d W 5 0 J n F 1 b 3 Q 7 O j c s J n F 1 b 3 Q 7 S 2 V 5 Q 2 9 s d W 1 u T m F t Z X M m c X V v d D s 6 W 1 0 s J n F 1 b 3 Q 7 Q 2 9 s d W 1 u S W R l b n R p d G l l c y Z x d W 9 0 O z p b J n F 1 b 3 Q 7 U 2 V j d G l v b j E v V G F i b G U g M C A o M y k v Q 2 h h b m d l Z C B U e X B l L n t S Y W 5 r L D B 9 J n F 1 b 3 Q 7 L C Z x d W 9 0 O 1 N l Y 3 R p b 2 4 x L 1 R h Y m x l I D A g K D M p L 0 N o Y W 5 n Z W Q g V H l w Z S 5 7 U G x h e W V y L D F 9 J n F 1 b 3 Q 7 L C Z x d W 9 0 O 1 N l Y 3 R p b 2 4 x L 1 R h Y m x l I D A g K D M p L 0 N o Y W 5 n Z W Q g V H l w Z S 5 7 Q X Z n I F J h b m s s M n 0 m c X V v d D s s J n F 1 b 3 Q 7 U 2 V j d G l v b j E v V G F i b G U g M C A o M y k v Q 2 h h b m d l Z C B U e X B l L n t B d W N 0 a W 9 u I F Z h b H V l I C g k K S w z f S Z x d W 9 0 O y w m c X V v d D t T Z W N 0 a W 9 u M S 9 U Y W J s Z S A w I C g z K S 9 D a G F u Z 2 V k I F R 5 c G U u e 0 1 p Y 2 h h Z W w g R m F i a W F u b y w 0 f S Z x d W 9 0 O y w m c X V v d D t T Z W N 0 a W 9 u M S 9 U Y W J s Z S A w I C g z K S 9 D a G F u Z 2 V k I F R 5 c G U u e 0 1 h c m N h c y B H c m F u d C w 1 f S Z x d W 9 0 O y w m c X V v d D t T Z W N 0 a W 9 u M S 9 U Y W J s Z S A w I C g z K S 9 D a G F u Z 2 V k I F R 5 c G U u e 0 F k Y W 0 g U m F u a y w 2 f S Z x d W 9 0 O 1 0 s J n F 1 b 3 Q 7 U m V s Y X R p b 2 5 z a G l w S W 5 m b y Z x d W 9 0 O z p b X X 0 i I C 8 + P C 9 T d G F i b G V F b n R y a W V z P j w v S X R l b T 4 8 S X R l b T 4 8 S X R l b U x v Y 2 F 0 a W 9 u P j x J d G V t V H l w Z T 5 G b 3 J t d W x h P C 9 J d G V t V H l w Z T 4 8 S X R l b V B h d G g + U 2 V j d G l v b j E v V G F i b G U l M j A w J T I w K D M p L 1 N v d X J j Z T w v S X R l b V B h d G g + P C 9 J d G V t T G 9 j Y X R p b 2 4 + P F N 0 Y W J s Z U V u d H J p Z X M g L z 4 8 L 0 l 0 Z W 0 + P E l 0 Z W 0 + P E l 0 Z W 1 M b 2 N h d G l v b j 4 8 S X R l b V R 5 c G U + R m 9 y b X V s Y T w v S X R l b V R 5 c G U + P E l 0 Z W 1 Q Y X R o P l N l Y 3 R p b 2 4 x L 1 R h Y m x l J T I w M C U y M C g z K S 9 E Y X R h M D w v S X R l b V B h d G g + P C 9 J d G V t T G 9 j Y X R p b 2 4 + P F N 0 Y W J s Z U V u d H J p Z X M g L z 4 8 L 0 l 0 Z W 0 + P E l 0 Z W 0 + P E l 0 Z W 1 M b 2 N h d G l v b j 4 8 S X R l b V R 5 c G U + R m 9 y b X V s Y T w v S X R l b V R 5 c G U + P E l 0 Z W 1 Q Y X R o P l N l Y 3 R p b 2 4 x L 1 R h Y m x l J T I w M C U y M C g z K S 9 D a G F u Z 2 V k J T I w V H l w Z T w v S X R l b V B h d G g + P C 9 J d G V t T G 9 j Y X R p b 2 4 + P F N 0 Y W J s Z U V u d H J p Z X M g L z 4 8 L 0 l 0 Z W 0 + P E l 0 Z W 0 + P E l 0 Z W 1 M b 2 N h d G l v b j 4 8 S X R l b V R 5 c G U + R m 9 y b X V s Y T w v S X R l b V R 5 c G U + P E l 0 Z W 1 Q Y X R o P l N l Y 3 R p b 2 4 x L 1 R h Y m x l J T I w M C U y M C g 0 K T w v S X R l b V B h d G g + P C 9 J d G V t T G 9 j Y X R p b 2 4 + P F N 0 Y W J s Z U V u d H J p Z X M + P E V u d H J 5 I F R 5 c G U 9 I k l z U H J p d m F 0 Z S I g V m F s d W U 9 I m w w I i A v P j x F b n R y e S B U e X B l P S J G a W x s R W 5 h Y m x l Z C I g V m F s d W U 9 I m w w I i A v P j x F b n R y e S B U e X B l P S J G a W x s T 2 J q Z W N 0 V H l w Z S I g V m F s d W U 9 I n N D b 2 5 u Z W N 0 a W 9 u T 2 5 s e S I g L z 4 8 R W 5 0 c n k g V H l w Z T 0 i R m l s b F R v R G F 0 Y U 1 v Z G V s R W 5 h Y m x l Z C I g V m F s d W U 9 I m w w I i A v P j x F b n R y e S B U e X B l P S J C d W Z m Z X J O Z X h 0 U m V m c m V z a C I g V m F s d W U 9 I m w x I i A v P j x F b n R y e S B U e X B l P S J S Z X N 1 b H R U e X B l I i B W Y W x 1 Z T 0 i c 1 R h Y m x l I i A v P j x F b n R y e S B U e X B l P S J O Y W 1 l V X B k Y X R l Z E F m d G V y R m l s b C I g V m F s d W U 9 I m w w I i A v P j x F b n R y e S B U e X B l P S J G a W x s Z W R D b 2 1 w b G V 0 Z V J l c 3 V s d F R v V 2 9 y a 3 N o Z W V 0 I i B W Y W x 1 Z T 0 i b D E i I C 8 + P E V u d H J 5 I F R 5 c G U 9 I k F k Z G V k V G 9 E Y X R h T W 9 k Z W w i I F Z h b H V l P S J s M C I g L z 4 8 R W 5 0 c n k g V H l w Z T 0 i R m l s b E N v d W 5 0 I i B W Y W x 1 Z T 0 i b D M w I i A v P j x F b n R y e S B U e X B l P S J G a W x s R X J y b 3 J D b 2 R l I i B W Y W x 1 Z T 0 i c 1 V u a 2 5 v d 2 4 i I C 8 + P E V u d H J 5 I F R 5 c G U 9 I k Z p b G x F c n J v c k N v d W 5 0 I i B W Y W x 1 Z T 0 i b D A i I C 8 + P E V u d H J 5 I F R 5 c G U 9 I k Z p b G x M Y X N 0 V X B k Y X R l Z C I g V m F s d W U 9 I m Q y M D E 4 L T A 4 L T A 1 V D I x O j I 1 O j I y L j k x O T E x N j V a I i A v P j x F b n R y e S B U e X B l P S J G a W x s Q 2 9 s d W 1 u V H l w Z X M i I F Z h b H V l P S J z Q X d Z R k J n W U d C Z z 0 9 I i A v P j x F b n R y e S B U e X B l P S J G a W x s Q 2 9 s d W 1 u T m F t Z X M i I F Z h b H V l P S J z W y Z x d W 9 0 O 1 J h b m s m c X V v d D s s J n F 1 b 3 Q 7 U G x h e W V y J n F 1 b 3 Q 7 L C Z x d W 9 0 O 0 F 2 Z y B S Y W 5 r J n F 1 b 3 Q 7 L C Z x d W 9 0 O 0 F 1 Y 3 R p b 2 4 g V m F s d W U g K C Q p J n F 1 b 3 Q 7 L C Z x d W 9 0 O 0 1 p Y 2 h h Z W w g R m F i a W F u b y Z x d W 9 0 O y w m c X V v d D t N Y X J j Y X M g R 3 J h b n Q m c X V v d D s s J n F 1 b 3 Q 7 Q W R h b S B S Y W 5 r J n F 1 b 3 Q 7 X S I g L z 4 8 R W 5 0 c n k g V H l w Z T 0 i R m l s b F N 0 Y X R 1 c y I g V m F s d W U 9 I n N D b 2 1 w b G V 0 Z S I g L z 4 8 R W 5 0 c n k g V H l w Z T 0 i U m V s Y X R p b 2 5 z a G l w S W 5 m b 0 N v b n R h a W 5 l c i I g V m F s d W U 9 I n N 7 J n F 1 b 3 Q 7 Y 2 9 s d W 1 u Q 2 9 1 b n Q m c X V v d D s 6 N y w m c X V v d D t r Z X l D b 2 x 1 b W 5 O Y W 1 l c y Z x d W 9 0 O z p b X S w m c X V v d D t x d W V y e V J l b G F 0 a W 9 u c 2 h p c H M m c X V v d D s 6 W 1 0 s J n F 1 b 3 Q 7 Y 2 9 s d W 1 u S W R l b n R p d G l l c y Z x d W 9 0 O z p b J n F 1 b 3 Q 7 U 2 V j d G l v b j E v V G F i b G U g M C A o N C k v Q 2 h h b m d l Z C B U e X B l L n t S Y W 5 r L D B 9 J n F 1 b 3 Q 7 L C Z x d W 9 0 O 1 N l Y 3 R p b 2 4 x L 1 R h Y m x l I D A g K D Q p L 0 N o Y W 5 n Z W Q g V H l w Z S 5 7 U G x h e W V y L D F 9 J n F 1 b 3 Q 7 L C Z x d W 9 0 O 1 N l Y 3 R p b 2 4 x L 1 R h Y m x l I D A g K D Q p L 0 N o Y W 5 n Z W Q g V H l w Z S 5 7 Q X Z n I F J h b m s s M n 0 m c X V v d D s s J n F 1 b 3 Q 7 U 2 V j d G l v b j E v V G F i b G U g M C A o N C k v Q 2 h h b m d l Z C B U e X B l L n t B d W N 0 a W 9 u I F Z h b H V l I C g k K S w z f S Z x d W 9 0 O y w m c X V v d D t T Z W N 0 a W 9 u M S 9 U Y W J s Z S A w I C g 0 K S 9 D a G F u Z 2 V k I F R 5 c G U u e 0 1 p Y 2 h h Z W w g R m F i a W F u b y w 0 f S Z x d W 9 0 O y w m c X V v d D t T Z W N 0 a W 9 u M S 9 U Y W J s Z S A w I C g 0 K S 9 D a G F u Z 2 V k I F R 5 c G U u e 0 1 h c m N h c y B H c m F u d C w 1 f S Z x d W 9 0 O y w m c X V v d D t T Z W N 0 a W 9 u M S 9 U Y W J s Z S A w I C g 0 K S 9 D a G F u Z 2 V k I F R 5 c G U u e 0 F k Y W 0 g U m F u a y w 2 f S Z x d W 9 0 O 1 0 s J n F 1 b 3 Q 7 Q 2 9 s d W 1 u Q 2 9 1 b n Q m c X V v d D s 6 N y w m c X V v d D t L Z X l D b 2 x 1 b W 5 O Y W 1 l c y Z x d W 9 0 O z p b X S w m c X V v d D t D b 2 x 1 b W 5 J Z G V u d G l 0 a W V z J n F 1 b 3 Q 7 O l s m c X V v d D t T Z W N 0 a W 9 u M S 9 U Y W J s Z S A w I C g 0 K S 9 D a G F u Z 2 V k I F R 5 c G U u e 1 J h b m s s M H 0 m c X V v d D s s J n F 1 b 3 Q 7 U 2 V j d G l v b j E v V G F i b G U g M C A o N C k v Q 2 h h b m d l Z C B U e X B l L n t Q b G F 5 Z X I s M X 0 m c X V v d D s s J n F 1 b 3 Q 7 U 2 V j d G l v b j E v V G F i b G U g M C A o N C k v Q 2 h h b m d l Z C B U e X B l L n t B d m c g U m F u a y w y f S Z x d W 9 0 O y w m c X V v d D t T Z W N 0 a W 9 u M S 9 U Y W J s Z S A w I C g 0 K S 9 D a G F u Z 2 V k I F R 5 c G U u e 0 F 1 Y 3 R p b 2 4 g V m F s d W U g K C Q p L D N 9 J n F 1 b 3 Q 7 L C Z x d W 9 0 O 1 N l Y 3 R p b 2 4 x L 1 R h Y m x l I D A g K D Q p L 0 N o Y W 5 n Z W Q g V H l w Z S 5 7 T W l j a G F l b C B G Y W J p Y W 5 v L D R 9 J n F 1 b 3 Q 7 L C Z x d W 9 0 O 1 N l Y 3 R p b 2 4 x L 1 R h Y m x l I D A g K D Q p L 0 N o Y W 5 n Z W Q g V H l w Z S 5 7 T W F y Y 2 F z I E d y Y W 5 0 L D V 9 J n F 1 b 3 Q 7 L C Z x d W 9 0 O 1 N l Y 3 R p b 2 4 x L 1 R h Y m x l I D A g K D Q p L 0 N o Y W 5 n Z W Q g V H l w Z S 5 7 Q W R h b S B S Y W 5 r L D Z 9 J n F 1 b 3 Q 7 X S w m c X V v d D t S Z W x h d G l v b n N o a X B J b m Z v J n F 1 b 3 Q 7 O l t d f S I g L z 4 8 L 1 N 0 Y W J s Z U V u d H J p Z X M + P C 9 J d G V t P j x J d G V t P j x J d G V t T G 9 j Y X R p b 2 4 + P E l 0 Z W 1 U e X B l P k Z v c m 1 1 b G E 8 L 0 l 0 Z W 1 U e X B l P j x J d G V t U G F 0 a D 5 T Z W N 0 a W 9 u M S 9 U Y W J s Z S U y M D A l M j A o N C k v U 2 9 1 c m N l P C 9 J d G V t U G F 0 a D 4 8 L 0 l 0 Z W 1 M b 2 N h d G l v b j 4 8 U 3 R h Y m x l R W 5 0 c m l l c y A v P j w v S X R l b T 4 8 S X R l b T 4 8 S X R l b U x v Y 2 F 0 a W 9 u P j x J d G V t V H l w Z T 5 G b 3 J t d W x h P C 9 J d G V t V H l w Z T 4 8 S X R l b V B h d G g + U 2 V j d G l v b j E v V G F i b G U l M j A w J T I w K D Q p L 0 R h d G E w P C 9 J d G V t U G F 0 a D 4 8 L 0 l 0 Z W 1 M b 2 N h d G l v b j 4 8 U 3 R h Y m x l R W 5 0 c m l l c y A v P j w v S X R l b T 4 8 S X R l b T 4 8 S X R l b U x v Y 2 F 0 a W 9 u P j x J d G V t V H l w Z T 5 G b 3 J t d W x h P C 9 J d G V t V H l w Z T 4 8 S X R l b V B h d G g + U 2 V j d G l v b j E v V G F i b G U l M j A w J T I w K D Q p L 0 N o Y W 5 n Z W Q l M j B U e X B l P C 9 J d G V t U G F 0 a D 4 8 L 0 l 0 Z W 1 M b 2 N h d G l v b j 4 8 U 3 R h Y m x l R W 5 0 c m l l c y A v P j w v S X R l b T 4 8 S X R l b T 4 8 S X R l b U x v Y 2 F 0 a W 9 u P j x J d G V t V H l w Z T 5 G b 3 J t d W x h P C 9 J d G V t V H l w Z T 4 8 S X R l b V B h d G g + U 2 V j d G l v b j E v V G F i b G U l M j A w J T I w K D U p P C 9 J d G V t U G F 0 a D 4 8 L 0 l 0 Z W 1 M b 2 N h d G l v b j 4 8 U 3 R h Y m x l R W 5 0 c m l l c z 4 8 R W 5 0 c n k g V H l w Z T 0 i S X N Q c m l 2 Y X R l I i B W Y W x 1 Z T 0 i b D A i I C 8 + P E V u d H J 5 I F R 5 c G U 9 I k Z p b G x F b m F i b G V k I i B W Y W x 1 Z T 0 i b D A i I C 8 + P E V u d H J 5 I F R 5 c G U 9 I k Z p b G x P Y m p l Y 3 R U e X B l I i B W Y W x 1 Z T 0 i c 0 N v b m 5 l Y 3 R p b 2 5 P b m x 5 I i A v P j x F b n R y e S B U e X B l P S J G a W x s V G 9 E Y X R h T W 9 k Z W x F b m F i b G V k I i B W Y W x 1 Z T 0 i b D A i I C 8 + P E V u d H J 5 I F R 5 c G U 9 I k J 1 Z m Z l c k 5 l e H R S Z W Z y Z X N o I i B W Y W x 1 Z T 0 i b D E i I C 8 + P E V u d H J 5 I F R 5 c G U 9 I l J l c 3 V s d F R 5 c G U i I F Z h b H V l P S J z V G F i b G U i I C 8 + P E V u d H J 5 I F R 5 c G U 9 I k 5 h b W V V c G R h d G V k Q W Z 0 Z X J G a W x s I i B W Y W x 1 Z T 0 i b D A i I C 8 + P E V u d H J 5 I F R 5 c G U 9 I k Z p b G x l Z E N v b X B s Z X R l U m V z d W x 0 V G 9 X b 3 J r c 2 h l Z X Q i I F Z h b H V l P S J s M S I g L z 4 8 R W 5 0 c n k g V H l w Z T 0 i Q W R k Z W R U b 0 R h d G F N b 2 R l b C I g V m F s d W U 9 I m w w I i A v P j x F b n R y e S B U e X B l P S J G a W x s Q 2 9 1 b n Q i I F Z h b H V l P S J s M z I i I C 8 + P E V u d H J 5 I F R 5 c G U 9 I k Z p b G x F c n J v c k N v Z G U i I F Z h b H V l P S J z V W 5 r b m 9 3 b i I g L z 4 8 R W 5 0 c n k g V H l w Z T 0 i R m l s b E V y c m 9 y Q 2 9 1 b n Q i I F Z h b H V l P S J s M C I g L z 4 8 R W 5 0 c n k g V H l w Z T 0 i R m l s b E x h c 3 R V c G R h d G V k I i B W Y W x 1 Z T 0 i Z D I w M T g t M D g t M D V U M j E 6 M j k 6 N D A u M j c 1 M T A w N l o i I C 8 + P E V u d H J 5 I F R 5 c G U 9 I k Z p b G x D b 2 x 1 b W 5 U e X B l c y I g V m F s d W U 9 I n N B d 1 l G Q X d Z R 0 J n P T 0 i I C 8 + P E V u d H J 5 I F R 5 c G U 9 I k Z p b G x D b 2 x 1 b W 5 O Y W 1 l c y I g V m F s d W U 9 I n N b J n F 1 b 3 Q 7 U m F u a y Z x d W 9 0 O y w m c X V v d D t Q b G F 5 Z X I m c X V v d D s s J n F 1 b 3 Q 7 Q X Z n I F J h b m s m c X V v d D s s J n F 1 b 3 Q 7 Q X V j d G l v b i B W Y W x 1 Z S A o J C k m c X V v d D s s J n F 1 b 3 Q 7 T W l j a G F l b C B G Y W J p Y W 5 v J n F 1 b 3 Q 7 L C Z x d W 9 0 O 0 1 h c m N h c y B H c m F u d C Z x d W 9 0 O y w m c X V v d D t B Z G F t I F J h b m s m c X V v d D t d I i A v P j x F b n R y e S B U e X B l P S J G a W x s U 3 R h d H V z I i B W Y W x 1 Z T 0 i c 0 N v b X B s Z X R l I i A v P j x F b n R y e S B U e X B l P S J S Z W x h d G l v b n N o a X B J b m Z v Q 2 9 u d G F p b m V y I i B W Y W x 1 Z T 0 i c 3 s m c X V v d D t j b 2 x 1 b W 5 D b 3 V u d C Z x d W 9 0 O z o 3 L C Z x d W 9 0 O 2 t l e U N v b H V t b k 5 h b W V z J n F 1 b 3 Q 7 O l t d L C Z x d W 9 0 O 3 F 1 Z X J 5 U m V s Y X R p b 2 5 z a G l w c y Z x d W 9 0 O z p b X S w m c X V v d D t j b 2 x 1 b W 5 J Z G V u d G l 0 a W V z J n F 1 b 3 Q 7 O l s m c X V v d D t T Z W N 0 a W 9 u M S 9 U Y W J s Z S A w I C g 1 K S 9 D a G F u Z 2 V k I F R 5 c G U u e 1 J h b m s s M H 0 m c X V v d D s s J n F 1 b 3 Q 7 U 2 V j d G l v b j E v V G F i b G U g M C A o N S k v Q 2 h h b m d l Z C B U e X B l L n t Q b G F 5 Z X I s M X 0 m c X V v d D s s J n F 1 b 3 Q 7 U 2 V j d G l v b j E v V G F i b G U g M C A o N S k v Q 2 h h b m d l Z C B U e X B l L n t B d m c g U m F u a y w y f S Z x d W 9 0 O y w m c X V v d D t T Z W N 0 a W 9 u M S 9 U Y W J s Z S A w I C g 1 K S 9 D a G F u Z 2 V k I F R 5 c G U u e 0 F 1 Y 3 R p b 2 4 g V m F s d W U g K C Q p L D N 9 J n F 1 b 3 Q 7 L C Z x d W 9 0 O 1 N l Y 3 R p b 2 4 x L 1 R h Y m x l I D A g K D U p L 0 N o Y W 5 n Z W Q g V H l w Z S 5 7 T W l j a G F l b C B G Y W J p Y W 5 v L D R 9 J n F 1 b 3 Q 7 L C Z x d W 9 0 O 1 N l Y 3 R p b 2 4 x L 1 R h Y m x l I D A g K D U p L 0 N o Y W 5 n Z W Q g V H l w Z S 5 7 T W F y Y 2 F z I E d y Y W 5 0 L D V 9 J n F 1 b 3 Q 7 L C Z x d W 9 0 O 1 N l Y 3 R p b 2 4 x L 1 R h Y m x l I D A g K D U p L 0 N o Y W 5 n Z W Q g V H l w Z S 5 7 Q W R h b S B S Y W 5 r L D Z 9 J n F 1 b 3 Q 7 X S w m c X V v d D t D b 2 x 1 b W 5 D b 3 V u d C Z x d W 9 0 O z o 3 L C Z x d W 9 0 O 0 t l e U N v b H V t b k 5 h b W V z J n F 1 b 3 Q 7 O l t d L C Z x d W 9 0 O 0 N v b H V t b k l k Z W 5 0 a X R p Z X M m c X V v d D s 6 W y Z x d W 9 0 O 1 N l Y 3 R p b 2 4 x L 1 R h Y m x l I D A g K D U p L 0 N o Y W 5 n Z W Q g V H l w Z S 5 7 U m F u a y w w f S Z x d W 9 0 O y w m c X V v d D t T Z W N 0 a W 9 u M S 9 U Y W J s Z S A w I C g 1 K S 9 D a G F u Z 2 V k I F R 5 c G U u e 1 B s Y X l l c i w x f S Z x d W 9 0 O y w m c X V v d D t T Z W N 0 a W 9 u M S 9 U Y W J s Z S A w I C g 1 K S 9 D a G F u Z 2 V k I F R 5 c G U u e 0 F 2 Z y B S Y W 5 r L D J 9 J n F 1 b 3 Q 7 L C Z x d W 9 0 O 1 N l Y 3 R p b 2 4 x L 1 R h Y m x l I D A g K D U p L 0 N o Y W 5 n Z W Q g V H l w Z S 5 7 Q X V j d G l v b i B W Y W x 1 Z S A o J C k s M 3 0 m c X V v d D s s J n F 1 b 3 Q 7 U 2 V j d G l v b j E v V G F i b G U g M C A o N S k v Q 2 h h b m d l Z C B U e X B l L n t N a W N o Y W V s I E Z h Y m l h b m 8 s N H 0 m c X V v d D s s J n F 1 b 3 Q 7 U 2 V j d G l v b j E v V G F i b G U g M C A o N S k v Q 2 h h b m d l Z C B U e X B l L n t N Y X J j Y X M g R 3 J h b n Q s N X 0 m c X V v d D s s J n F 1 b 3 Q 7 U 2 V j d G l v b j E v V G F i b G U g M C A o N S k v Q 2 h h b m d l Z C B U e X B l L n t B Z G F t I F J h b m s s N n 0 m c X V v d D t d L C Z x d W 9 0 O 1 J l b G F 0 a W 9 u c 2 h p c E l u Z m 8 m c X V v d D s 6 W 1 1 9 I i A v P j w v U 3 R h Y m x l R W 5 0 c m l l c z 4 8 L 0 l 0 Z W 0 + P E l 0 Z W 0 + P E l 0 Z W 1 M b 2 N h d G l v b j 4 8 S X R l b V R 5 c G U + R m 9 y b X V s Y T w v S X R l b V R 5 c G U + P E l 0 Z W 1 Q Y X R o P l N l Y 3 R p b 2 4 x L 1 R h Y m x l J T I w M C U y M C g 1 K S 9 T b 3 V y Y 2 U 8 L 0 l 0 Z W 1 Q Y X R o P j w v S X R l b U x v Y 2 F 0 a W 9 u P j x T d G F i b G V F b n R y a W V z I C 8 + P C 9 J d G V t P j x J d G V t P j x J d G V t T G 9 j Y X R p b 2 4 + P E l 0 Z W 1 U e X B l P k Z v c m 1 1 b G E 8 L 0 l 0 Z W 1 U e X B l P j x J d G V t U G F 0 a D 5 T Z W N 0 a W 9 u M S 9 U Y W J s Z S U y M D A l M j A o N S k v R G F 0 Y T A 8 L 0 l 0 Z W 1 Q Y X R o P j w v S X R l b U x v Y 2 F 0 a W 9 u P j x T d G F i b G V F b n R y a W V z I C 8 + P C 9 J d G V t P j x J d G V t P j x J d G V t T G 9 j Y X R p b 2 4 + P E l 0 Z W 1 U e X B l P k Z v c m 1 1 b G E 8 L 0 l 0 Z W 1 U e X B l P j x J d G V t U G F 0 a D 5 T Z W N 0 a W 9 u M S 9 U Y W J s Z S U y M D A l M j A o N S k v Q 2 h h b m d l Z C U y M F R 5 c G U 8 L 0 l 0 Z W 1 Q Y X R o P j w v S X R l b U x v Y 2 F 0 a W 9 u P j x T d G F i b G V F b n R y a W V z I C 8 + P C 9 J d G V t P j x J d G V t P j x J d G V t T G 9 j Y X R p b 2 4 + P E l 0 Z W 1 U e X B l P k Z v c m 1 1 b G E 8 L 0 l 0 Z W 1 U e X B l P j x J d G V t U G F 0 a D 5 T Z W N 0 a W 9 u M S 9 U Y W J s Z S U y M D A l M j A o N i k 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Y W J s Z S I g L z 4 8 R W 5 0 c n k g V H l w Z T 0 i T m F t Z V V w Z G F 0 Z W R B Z n R l c k Z p b G w i I F Z h b H V l P S J s M C I g L z 4 8 R W 5 0 c n k g V H l w Z T 0 i R m l s b G V k Q 2 9 t c G x l d G V S Z X N 1 b H R U b 1 d v c m t z a G V l d C I g V m F s d W U 9 I m w x I i A v P j x F b n R y e S B U e X B l P S J B Z G R l Z F R v R G F 0 Y U 1 v Z G V s I i B W Y W x 1 Z T 0 i b D A i I C 8 + P E V u d H J 5 I F R 5 c G U 9 I k Z p b G x D b 3 V u d C I g V m F s d W U 9 I m w z M i I g L z 4 8 R W 5 0 c n k g V H l w Z T 0 i R m l s b E V y c m 9 y Q 2 9 k Z S I g V m F s d W U 9 I n N V b m t u b 3 d u I i A v P j x F b n R y e S B U e X B l P S J G a W x s R X J y b 3 J D b 3 V u d C I g V m F s d W U 9 I m w w I i A v P j x F b n R y e S B U e X B l P S J G a W x s T G F z d F V w Z G F 0 Z W Q i I F Z h b H V l P S J k M j A x O C 0 w O C 0 w N V Q y M T o z N D o y N C 4 5 M T U x M T c 3 W i I g L z 4 8 R W 5 0 c n k g V H l w Z T 0 i R m l s b E N v b H V t b l R 5 c G V z I i B W Y W x 1 Z T 0 i c 0 F 3 W U Z B d 1 l H Q X c 9 P S I g L z 4 8 R W 5 0 c n k g V H l w Z T 0 i R m l s b E N v b H V t b k 5 h b W V z I i B W Y W x 1 Z T 0 i c 1 s m c X V v d D t S Y W 5 r J n F 1 b 3 Q 7 L C Z x d W 9 0 O 1 B s Y X l l c i Z x d W 9 0 O y w m c X V v d D t B d m c g U m F u a y Z x d W 9 0 O y w m c X V v d D t B d W N 0 a W 9 u I F Z h b H V l I C g k K S Z x d W 9 0 O y w m c X V v d D t N a W N o Y W V s I E Z h Y m l h b m 8 m c X V v d D s s J n F 1 b 3 Q 7 T W F y Y 2 F z I E d y Y W 5 0 J n F 1 b 3 Q 7 L C Z x d W 9 0 O 0 F k Y W 0 g U m F u a y Z x d W 9 0 O 1 0 i I C 8 + P E V u d H J 5 I F R 5 c G U 9 I k Z p b G x T d G F 0 d X M i I F Z h b H V l P S J z Q 2 9 t c G x l d G U i I C 8 + P E V u d H J 5 I F R 5 c G U 9 I l J l b G F 0 a W 9 u c 2 h p c E l u Z m 9 D b 2 5 0 Y W l u Z X I i I F Z h b H V l P S J z e y Z x d W 9 0 O 2 N v b H V t b k N v d W 5 0 J n F 1 b 3 Q 7 O j c s J n F 1 b 3 Q 7 a 2 V 5 Q 2 9 s d W 1 u T m F t Z X M m c X V v d D s 6 W 1 0 s J n F 1 b 3 Q 7 c X V l c n l S Z W x h d G l v b n N o a X B z J n F 1 b 3 Q 7 O l t d L C Z x d W 9 0 O 2 N v b H V t b k l k Z W 5 0 a X R p Z X M m c X V v d D s 6 W y Z x d W 9 0 O 1 N l Y 3 R p b 2 4 x L 1 R h Y m x l I D A g K D Y p L 0 N o Y W 5 n Z W Q g V H l w Z S 5 7 U m F u a y w w f S Z x d W 9 0 O y w m c X V v d D t T Z W N 0 a W 9 u M S 9 U Y W J s Z S A w I C g 2 K S 9 D a G F u Z 2 V k I F R 5 c G U u e 1 B s Y X l l c i w x f S Z x d W 9 0 O y w m c X V v d D t T Z W N 0 a W 9 u M S 9 U Y W J s Z S A w I C g 2 K S 9 D a G F u Z 2 V k I F R 5 c G U u e 0 F 2 Z y B S Y W 5 r L D J 9 J n F 1 b 3 Q 7 L C Z x d W 9 0 O 1 N l Y 3 R p b 2 4 x L 1 R h Y m x l I D A g K D Y p L 0 N o Y W 5 n Z W Q g V H l w Z S 5 7 Q X V j d G l v b i B W Y W x 1 Z S A o J C k s M 3 0 m c X V v d D s s J n F 1 b 3 Q 7 U 2 V j d G l v b j E v V G F i b G U g M C A o N i k v Q 2 h h b m d l Z C B U e X B l L n t N a W N o Y W V s I E Z h Y m l h b m 8 s N H 0 m c X V v d D s s J n F 1 b 3 Q 7 U 2 V j d G l v b j E v V G F i b G U g M C A o N i k v Q 2 h h b m d l Z C B U e X B l L n t N Y X J j Y X M g R 3 J h b n Q s N X 0 m c X V v d D s s J n F 1 b 3 Q 7 U 2 V j d G l v b j E v V G F i b G U g M C A o N i k v Q 2 h h b m d l Z C B U e X B l L n t B Z G F t I F J h b m s s N n 0 m c X V v d D t d L C Z x d W 9 0 O 0 N v b H V t b k N v d W 5 0 J n F 1 b 3 Q 7 O j c s J n F 1 b 3 Q 7 S 2 V 5 Q 2 9 s d W 1 u T m F t Z X M m c X V v d D s 6 W 1 0 s J n F 1 b 3 Q 7 Q 2 9 s d W 1 u S W R l b n R p d G l l c y Z x d W 9 0 O z p b J n F 1 b 3 Q 7 U 2 V j d G l v b j E v V G F i b G U g M C A o N i k v Q 2 h h b m d l Z C B U e X B l L n t S Y W 5 r L D B 9 J n F 1 b 3 Q 7 L C Z x d W 9 0 O 1 N l Y 3 R p b 2 4 x L 1 R h Y m x l I D A g K D Y p L 0 N o Y W 5 n Z W Q g V H l w Z S 5 7 U G x h e W V y L D F 9 J n F 1 b 3 Q 7 L C Z x d W 9 0 O 1 N l Y 3 R p b 2 4 x L 1 R h Y m x l I D A g K D Y p L 0 N o Y W 5 n Z W Q g V H l w Z S 5 7 Q X Z n I F J h b m s s M n 0 m c X V v d D s s J n F 1 b 3 Q 7 U 2 V j d G l v b j E v V G F i b G U g M C A o N i k v Q 2 h h b m d l Z C B U e X B l L n t B d W N 0 a W 9 u I F Z h b H V l I C g k K S w z f S Z x d W 9 0 O y w m c X V v d D t T Z W N 0 a W 9 u M S 9 U Y W J s Z S A w I C g 2 K S 9 D a G F u Z 2 V k I F R 5 c G U u e 0 1 p Y 2 h h Z W w g R m F i a W F u b y w 0 f S Z x d W 9 0 O y w m c X V v d D t T Z W N 0 a W 9 u M S 9 U Y W J s Z S A w I C g 2 K S 9 D a G F u Z 2 V k I F R 5 c G U u e 0 1 h c m N h c y B H c m F u d C w 1 f S Z x d W 9 0 O y w m c X V v d D t T Z W N 0 a W 9 u M S 9 U Y W J s Z S A w I C g 2 K S 9 D a G F u Z 2 V k I F R 5 c G U u e 0 F k Y W 0 g U m F u a y w 2 f S Z x d W 9 0 O 1 0 s J n F 1 b 3 Q 7 U m V s Y X R p b 2 5 z a G l w S W 5 m b y Z x d W 9 0 O z p b X X 0 i I C 8 + P C 9 T d G F i b G V F b n R y a W V z P j w v S X R l b T 4 8 S X R l b T 4 8 S X R l b U x v Y 2 F 0 a W 9 u P j x J d G V t V H l w Z T 5 G b 3 J t d W x h P C 9 J d G V t V H l w Z T 4 8 S X R l b V B h d G g + U 2 V j d G l v b j E v V G F i b G U l M j A w J T I w K D Y p L 1 N v d X J j Z T w v S X R l b V B h d G g + P C 9 J d G V t T G 9 j Y X R p b 2 4 + P F N 0 Y W J s Z U V u d H J p Z X M g L z 4 8 L 0 l 0 Z W 0 + P E l 0 Z W 0 + P E l 0 Z W 1 M b 2 N h d G l v b j 4 8 S X R l b V R 5 c G U + R m 9 y b X V s Y T w v S X R l b V R 5 c G U + P E l 0 Z W 1 Q Y X R o P l N l Y 3 R p b 2 4 x L 1 R h Y m x l J T I w M C U y M C g 2 K S 9 E Y X R h M D w v S X R l b V B h d G g + P C 9 J d G V t T G 9 j Y X R p b 2 4 + P F N 0 Y W J s Z U V u d H J p Z X M g L z 4 8 L 0 l 0 Z W 0 + P E l 0 Z W 0 + P E l 0 Z W 1 M b 2 N h d G l v b j 4 8 S X R l b V R 5 c G U + R m 9 y b X V s Y T w v S X R l b V R 5 c G U + P E l 0 Z W 1 Q Y X R o P l N l Y 3 R p b 2 4 x L 1 R h Y m x l J T I w M C U y M C g 2 K S 9 D a G F u Z 2 V k J T I w V H l w Z T w v S X R l b V B h d G g + P C 9 J d G V t T G 9 j Y X R p b 2 4 + P F N 0 Y W J s Z U V u d H J p Z X M g L z 4 8 L 0 l 0 Z W 0 + P C 9 J d G V t c z 4 8 L 0 x v Y 2 F s U G F j a 2 F n Z U 1 l d G F k Y X R h R m l s Z T 4 W A A A A U E s F B g A A A A A A A A A A A A A A A A A A A A A A A C Y B A A A B A A A A 0 I y d 3 w E V 0 R G M e g D A T 8 K X 6 w E A A A C d 9 i o 8 l 3 3 w S 6 A 8 j T m M 0 F F l A A A A A A I A A A A A A B B m A A A A A Q A A I A A A A C X z X q Q q i 6 6 l d o 6 8 r 6 J 5 E h 0 X e p y q m N O M m M w 7 q 2 + 5 f f b S A A A A A A 6 A A A A A A g A A I A A A A C 4 I u 1 J J P h y w D n i q 2 8 N n 2 C 6 9 B 8 + a 0 Y 2 U S R f 3 4 n r e s U Y f U A A A A P c l f U 0 u p w f F t n v C 6 / U x m 5 i W X U 0 k q R a l l q G h X 3 0 / W N H s T V g u u O W 3 j + j s v d q T c N h F p v A q 0 I q N v O t + / U w 9 3 h v Z s H e S v N C b C A 4 E U Z g Y y U s f F 5 s h Q A A A A E Q N H K 9 N h T Y 5 P r d V J o l X e f m 3 w A z L w z a x a r X V b + o W k 4 7 D 8 N D C 1 C y A b A t O B 7 T b q w e V Q T y q p 1 6 G h 6 m H P C H E 4 T s A y R A = < / D a t a M a s h u p > 
</file>

<file path=customXml/itemProps1.xml><?xml version="1.0" encoding="utf-8"?>
<ds:datastoreItem xmlns:ds="http://schemas.openxmlformats.org/officeDocument/2006/customXml" ds:itemID="{4C2589AC-90A0-4319-8AF7-850A24191242}">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Instructions</vt:lpstr>
      <vt:lpstr>Players</vt:lpstr>
      <vt:lpstr>Auction Tracker</vt:lpstr>
      <vt:lpstr>Position Tracker</vt:lpstr>
      <vt:lpstr>Player Tracker</vt:lpstr>
      <vt:lpstr>teams</vt:lpstr>
      <vt:lpstr>Roster_Size</vt:lpstr>
      <vt:lpstr>Starting_Balance</vt:lpstr>
      <vt:lpstr>Teams</vt:lpstr>
      <vt:lpstr>Teams_in_League</vt:lpstr>
      <vt:lpstr>Title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kelly</dc:creator>
  <cp:lastModifiedBy>kellyford</cp:lastModifiedBy>
  <dcterms:created xsi:type="dcterms:W3CDTF">2017-08-04T09:24:57Z</dcterms:created>
  <dcterms:modified xsi:type="dcterms:W3CDTF">2023-07-30T04:22:00Z</dcterms:modified>
</cp:coreProperties>
</file>